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bookViews>
    <workbookView xWindow="0" yWindow="0" windowWidth="28800" windowHeight="12432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I58" i="1" l="1"/>
  <c r="I57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<sst xmlns="http://schemas.openxmlformats.org/spreadsheetml/2006/main" count="249" uniqueCount="198">
  <si>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</si>
  <si>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</si>
  <si>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</si>
  <si>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</si>
  <si>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</si>
  <si>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</si>
  <si>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</si>
  <si>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</si>
  <si>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</si>
  <si>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</si>
  <si>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</si>
  <si>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</si>
  <si>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</si>
  <si>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</si>
  <si>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</si>
  <si>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</si>
  <si>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</si>
  <si>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</si>
  <si>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</si>
  <si>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</si>
  <si>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</si>
  <si>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</si>
  <si>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</si>
  <si>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</si>
  <si>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</si>
  <si>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</si>
  <si>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</si>
  <si>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</si>
  <si>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</si>
  <si>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</si>
  <si>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</si>
  <si>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</si>
  <si>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</si>
  <si>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</si>
  <si>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</si>
  <si>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</si>
  <si>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</si>
  <si>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</si>
  <si>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</si>
  <si>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</si>
  <si>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</si>
  <si>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</si>
  <si>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</si>
  <si>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</si>
  <si>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</si>
  <si>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</si>
  <si>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</si>
  <si>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</si>
  <si>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</si>
  <si>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</si>
  <si>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</si>
  <si>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</si>
  <si>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</si>
  <si>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</si>
  <si>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</si>
  <si>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</si>
  <si>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</si>
  <si>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</si>
  <si>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</si>
  <si>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</si>
  <si>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</si>
  <si>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</si>
  <si>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</si>
  <si>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</si>
  <si>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</si>
  <si>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</si>
  <si>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</si>
  <si>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</si>
  <si>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</si>
  <si>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</si>
  <si>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</si>
  <si>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</si>
  <si>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</si>
  <si>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</si>
  <si>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</si>
  <si>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</si>
  <si>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</si>
  <si>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</si>
  <si>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</si>
  <si>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</si>
  <si>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</si>
  <si>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</si>
  <si>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</si>
  <si>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</si>
  <si>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</si>
  <si>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</si>
  <si>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</si>
  <si>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</si>
  <si>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</si>
  <si>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</si>
  <si>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</si>
  <si>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</si>
  <si>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</si>
  <si>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</si>
  <si>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</si>
  <si>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</si>
  <si>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</si>
  <si>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</si>
  <si>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</si>
  <si>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</si>
  <si>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</si>
  <si>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</si>
  <si>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</si>
  <si>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</si>
  <si>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</si>
  <si>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</si>
  <si>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</si>
  <si>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</si>
  <si>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</si>
  <si>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</si>
  <si>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</si>
  <si>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</si>
  <si>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</si>
  <si>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</si>
  <si>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</si>
  <si>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</si>
  <si>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</si>
  <si>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</si>
  <si>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</si>
  <si>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</si>
  <si>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</si>
  <si>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</si>
  <si>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</si>
  <si>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</si>
  <si>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</si>
  <si>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</si>
  <si>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</si>
  <si>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</si>
  <si>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</si>
  <si>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</si>
  <si>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</si>
  <si>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</si>
  <si>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</si>
  <si>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</si>
  <si>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</si>
  <si>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</si>
  <si>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</si>
  <si>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</si>
  <si>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</si>
  <si>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</si>
  <si>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</si>
  <si>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</si>
  <si>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</si>
  <si>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</si>
  <si>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</si>
  <si>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</si>
  <si>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</si>
  <si>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</si>
  <si>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</si>
  <si>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</si>
  <si>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</si>
  <si>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</si>
  <si>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</si>
  <si>
    <t>toshiba sattelite pro</t>
  </si>
  <si>
    <t>posteext4</t>
  </si>
  <si>
    <t>posteext4.abylsen@outlook.fr</t>
  </si>
  <si>
    <t>posteext5</t>
  </si>
  <si>
    <t>posteext6</t>
  </si>
  <si>
    <t>posteext7</t>
  </si>
  <si>
    <t>posteext5.abylsen@outlook.Fr</t>
  </si>
  <si>
    <t>posteext6.abylsen@outlook.fr</t>
  </si>
  <si>
    <t>posteext7.abylsen@outlook.Fr</t>
  </si>
  <si>
    <t>5CD7075JJW</t>
  </si>
  <si>
    <t>5CD6512WN9</t>
  </si>
  <si>
    <t>hp probook 450 G4</t>
  </si>
  <si>
    <t>5CD7051PQR</t>
  </si>
  <si>
    <t xml:space="preserve">poste 31 </t>
  </si>
  <si>
    <t>poste 32</t>
  </si>
  <si>
    <t>poste 33</t>
  </si>
  <si>
    <t>poste 34</t>
  </si>
  <si>
    <t>5CD7245PGL</t>
  </si>
  <si>
    <t>5CD7245PF0</t>
  </si>
  <si>
    <t>5CD7245PFK</t>
  </si>
  <si>
    <t xml:space="preserve">HP ProBook 450 G4 </t>
  </si>
  <si>
    <t>poste 35</t>
  </si>
  <si>
    <t>poste 36</t>
  </si>
  <si>
    <t>poste 37</t>
  </si>
  <si>
    <t>5cd7245pgf</t>
  </si>
  <si>
    <t>5cd7245phx</t>
  </si>
  <si>
    <t>5cd7222q08</t>
  </si>
  <si>
    <t>poste 38</t>
  </si>
  <si>
    <t>poste 39</t>
  </si>
  <si>
    <t>poste 40</t>
  </si>
  <si>
    <t>poste 41</t>
  </si>
  <si>
    <t>poste 42</t>
  </si>
  <si>
    <t>tour microward</t>
  </si>
  <si>
    <t>32NR8-JPY3K-29Q38-BB78D-GFYRC</t>
  </si>
  <si>
    <t>RTH8X-N46G7-X3BJX-BWBMX-JW8YP</t>
  </si>
  <si>
    <t>C7NQR-CTGW9-T4MYQ-R2QFT-YG672</t>
  </si>
  <si>
    <t>KFX3Y-NT8YD-P47D2-JWX6F-KBQH2</t>
  </si>
  <si>
    <t>HRQHD-NVRP8-2F89X-8FMCP-Q3TBP</t>
  </si>
  <si>
    <t>eset : abylsen 2</t>
  </si>
  <si>
    <t>poste 43</t>
  </si>
  <si>
    <t>Poste 44</t>
  </si>
  <si>
    <t>poste 45</t>
  </si>
  <si>
    <t>ancien portable avec new ssd</t>
  </si>
  <si>
    <t xml:space="preserve">poste 46 </t>
  </si>
  <si>
    <t>HP PROBOOK 450 G4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</si>
</sst>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</font>
    <font>
      <u/>
      <sz val="11"/>
      <color theme="10"/>
      <name val="Calibri"/>
    </font>
    <font>
      <sz val="11"/>
      <color rgb="FF000000"/>
      <name val="Calibri"/>
    </font>
    <font>
      <u/>
      <sz val="11"/>
      <color rgb="FF0563C1"/>
      <name val="Calibri"/>
    </font>
    <font>
      <sz val="9"/>
      <color rgb="FF808080"/>
      <name val="Arial"/>
      <family val="2"/>
    </font>
    <font>
      <b/>
      <sz val="12"/>
      <color rgb="FF0033CC"/>
      <name val="Verdana"/>
      <family val="2"/>
    </font>
    <font>
      <u/>
      <sz val="11"/>
      <color theme="10"/>
      <name val="Calibri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11" fontId="2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5" fillId="2" borderId="1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1" applyFont="1"/>
    <xf numFmtId="0" fontId="7" fillId="0" borderId="0" xfId="0" applyFont="1"/>
    <xf numFmtId="0" fontId="5" fillId="2" borderId="0" xfId="0" applyFont="1" applyFill="1" applyBorder="1" applyAlignment="1">
      <alignment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eext6.abylsen@outlook.fr" TargetMode="External"/><Relationship Id="rId2" Type="http://schemas.openxmlformats.org/officeDocument/2006/relationships/hyperlink" Target="mailto:posteext5.abylsen@outlook.Fr" TargetMode="External"/><Relationship Id="rId1" Type="http://schemas.openxmlformats.org/officeDocument/2006/relationships/hyperlink" Target="mailto:posteext4.abylsen@outlook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posteext7.abylsen@outlook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7"/>
  <sheetViews>
    <sheetView tabSelected="1" topLeftCell="A44" workbookViewId="0">
      <selection activeCell="F68" sqref="F68"/>
    </sheetView>
  </sheetViews>
  <sheetFormatPr baseColWidth="10" defaultColWidth="15.109375" defaultRowHeight="15" customHeight="1" x14ac:dyDescent="0.3"/>
  <cols>
    <col min="1" max="1" width="19.88671875" style="2" customWidth="1"/>
    <col min="2" max="2" width="15.88671875" style="2" customWidth="1"/>
    <col min="3" max="3" width="12.44140625" style="2" customWidth="1"/>
    <col min="4" max="5" width="20.109375" style="2" customWidth="1"/>
    <col min="6" max="6" width="14.44140625" style="2" customWidth="1"/>
    <col min="7" max="7" width="16.33203125" style="2" customWidth="1"/>
    <col min="8" max="8" width="37.33203125" style="2" customWidth="1"/>
    <col min="9" max="9" width="23.33203125" style="2" customWidth="1"/>
    <col min="10" max="10" width="20.109375" style="2" customWidth="1"/>
    <col min="11" max="26" width="9.44140625" style="2" customWidth="1"/>
    <col min="27" max="16384" width="15.109375" style="2"/>
  </cols>
  <sheetData>
    <row r="1" spans="1:10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3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3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3" t="str">
        <f>HYPERLINK("mailto:poste01.abylsen@outlook.fr","poste01.abylsen@outlook.fr")</f>
        <v>poste01.abylsen@outlook.fr</v>
      </c>
      <c r="J2" s="1"/>
    </row>
    <row r="3" spans="1:10" ht="15" customHeight="1" x14ac:dyDescent="0.3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3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3" t="str">
        <f>HYPERLINK("mailto:poste02.abylsen@outlook.fr","poste02.abylsen@outlook.fr")</f>
        <v>poste02.abylsen@outlook.fr</v>
      </c>
      <c r="J3" s="1"/>
    </row>
    <row r="4" spans="1:10" ht="15" customHeight="1" x14ac:dyDescent="0.3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3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3" t="str">
        <f>HYPERLINK("mailto:poste03.abylsen@outlook.fr","poste03.abylsen@outlook.fr")</f>
        <v>poste03.abylsen@outlook.fr</v>
      </c>
      <c r="J4" s="1"/>
    </row>
    <row r="5" spans="1:10" ht="15" customHeight="1" x14ac:dyDescent="0.3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3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3" t="str">
        <f>HYPERLINK("mailto:poste04.abylsen@outlook.fr","poste04.abylsen@outlook.fr")</f>
        <v>poste04.abylsen@outlook.fr</v>
      </c>
      <c r="J5" s="1"/>
    </row>
    <row r="6" spans="1:10" ht="15" customHeight="1" x14ac:dyDescent="0.3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3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3" t="str">
        <f>HYPERLINK("mailto:poste05.abylsen@outlook.fr","poste05.abylsen@outlook.fr")</f>
        <v>poste05.abylsen@outlook.fr</v>
      </c>
      <c r="J6" s="1"/>
    </row>
    <row r="7" spans="1:10" ht="15" customHeight="1" x14ac:dyDescent="0.3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3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3" t="str">
        <f>HYPERLINK("mailto:poste06.abylsen@outlook.fr","poste06.abylsen@outlook.fr")</f>
        <v>poste06.abylsen@outlook.fr</v>
      </c>
      <c r="J7" s="1"/>
    </row>
    <row r="8" spans="1:10" ht="15" customHeight="1" x14ac:dyDescent="0.3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3" t="str">
        <f>HYPERLINK("mailto:chloe.delannoy@abylsen.com","chloe.delannoy@abylsen.com")</f>
        <v>chloe.delannoy@abylsen.com</v>
      </c>
      <c r="G8" s="4" t="s">
        <v>46</v>
      </c>
      <c r="H8" s="1" t="s">
        <v>47</v>
      </c>
      <c r="I8" s="3" t="str">
        <f>HYPERLINK("mailto:poste07.abylsen@outlook.fr","poste07.abylsen@outlook.fr")</f>
        <v>poste07.abylsen@outlook.fr</v>
      </c>
      <c r="J8" s="1"/>
    </row>
    <row r="9" spans="1:10" ht="15" customHeight="1" x14ac:dyDescent="0.3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3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3" t="str">
        <f>HYPERLINK("mailto:poste08.abylsen@outlook.fr","poste08.abylsen@outlook.fr")</f>
        <v>poste08.abylsen@outlook.fr</v>
      </c>
      <c r="J9" s="1"/>
    </row>
    <row r="10" spans="1:10" ht="15" customHeight="1" x14ac:dyDescent="0.3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3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3" t="str">
        <f>HYPERLINK("mailto:poste09.abylsen@outlook.fr","poste09.abylsen@outlook.fr")</f>
        <v>poste09.abylsen@outlook.fr</v>
      </c>
      <c r="J10" s="1"/>
    </row>
    <row r="11" spans="1:10" ht="15" customHeight="1" x14ac:dyDescent="0.3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3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3" t="str">
        <f>HYPERLINK("mailto:poste10.abylsen@outlook.fr","poste10.abylsen@outlook.fr")</f>
        <v>poste10.abylsen@outlook.fr</v>
      </c>
      <c r="J11" s="1"/>
    </row>
    <row r="12" spans="1:10" ht="15" customHeight="1" x14ac:dyDescent="0.3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3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3" t="str">
        <f>HYPERLINK("mailto:poste11.abylsen@outlook.fr","poste11.abylsen@outlook.fr")</f>
        <v>poste11.abylsen@outlook.fr</v>
      </c>
      <c r="J12" s="1"/>
    </row>
    <row r="13" spans="1:10" ht="15" customHeight="1" x14ac:dyDescent="0.3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3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3" t="str">
        <f>HYPERLINK("mailto:poste12.abylsen@outlook.fr","poste12.abylsen@outlook.fr")</f>
        <v>poste12.abylsen@outlook.fr</v>
      </c>
      <c r="J13" s="1"/>
    </row>
    <row r="14" spans="1:10" ht="15" customHeight="1" x14ac:dyDescent="0.3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3" t="str">
        <f>HYPERLINK("mailto:poste13.abylsen@outlook.fr","poste13.abylsen@outlook.fr")</f>
        <v>poste13.abylsen@outlook.fr</v>
      </c>
      <c r="J14" s="1"/>
    </row>
    <row r="15" spans="1:10" ht="15" customHeight="1" x14ac:dyDescent="0.3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3" t="str">
        <f>HYPERLINK("mailto:poste14.abylsen@outlook.fr","poste14.abylsen@outlook.fr")</f>
        <v>poste14.abylsen@outlook.fr</v>
      </c>
      <c r="J15" s="1"/>
    </row>
    <row r="16" spans="1:10" ht="15" customHeight="1" x14ac:dyDescent="0.3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3" t="str">
        <f>HYPERLINK("mailto:poste15.abylsen@outlook.fr","poste15.abylsen@outlook.fr")</f>
        <v>poste15.abylsen@outlook.fr</v>
      </c>
      <c r="J16" s="1"/>
    </row>
    <row r="17" spans="1:10" ht="15" customHeight="1" x14ac:dyDescent="0.3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3" t="str">
        <f>HYPERLINK("mailto:poste16.abylsen@outlook.fr","poste16.abylsen@outlook.fr")</f>
        <v>poste16.abylsen@outlook.fr</v>
      </c>
      <c r="J17" s="1"/>
    </row>
    <row r="18" spans="1:10" ht="15" customHeight="1" x14ac:dyDescent="0.3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3" t="str">
        <f>HYPERLINK("mailto:poste16abylsen@outlook.fr","poste16.abylsen@outlook.fr")</f>
        <v>poste16.abylsen@outlook.fr</v>
      </c>
      <c r="J18" s="1"/>
    </row>
    <row r="19" spans="1:10" ht="1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 customHeight="1" x14ac:dyDescent="0.3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3" t="str">
        <f>HYPERLINK("mailto:Poste04.abylsen@outlook.fr","Poste04.abylsen@outlook.fr")</f>
        <v>Poste04.abylsen@outlook.fr</v>
      </c>
      <c r="J20" s="1"/>
    </row>
    <row r="21" spans="1:10" ht="15" customHeight="1" x14ac:dyDescent="0.3">
      <c r="A21" s="1" t="s">
        <v>91</v>
      </c>
      <c r="B21" s="1"/>
      <c r="C21" s="1"/>
      <c r="D21" s="5" t="s">
        <v>92</v>
      </c>
      <c r="E21" s="1" t="s">
        <v>13</v>
      </c>
      <c r="F21" s="3"/>
      <c r="G21" s="1"/>
      <c r="H21" s="1" t="s">
        <v>93</v>
      </c>
      <c r="I21" s="3" t="str">
        <f>HYPERLINK("mailto:poste03bis.abylsen@outlook.fr","poste03bis.abylsen@outlook.fr")</f>
        <v>poste03bis.abylsen@outlook.fr</v>
      </c>
      <c r="J21" s="1"/>
    </row>
    <row r="22" spans="1:10" ht="15" customHeight="1" x14ac:dyDescent="0.3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3" t="str">
        <f>HYPERLINK("mailto:poste11.abylsen@outlook.fr","poste11.abylsen@outlook.fr")</f>
        <v>poste11.abylsen@outlook.fr</v>
      </c>
      <c r="J22" s="1"/>
    </row>
    <row r="23" spans="1:10" ht="15" customHeight="1" x14ac:dyDescent="0.3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3" t="str">
        <f>HYPERLINK("mailto:poste16.abylsen@outlook.fr","poste16.abylsen@outlook.fr")</f>
        <v>poste16.abylsen@outlook.fr</v>
      </c>
      <c r="J23" s="1"/>
    </row>
    <row r="24" spans="1:10" ht="15" customHeight="1" x14ac:dyDescent="0.3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3" t="str">
        <f>HYPERLINK("mailto:poste17abylsen@outlook.fr","poste17.abylsen@outlook.fr")</f>
        <v>poste17.abylsen@outlook.fr</v>
      </c>
      <c r="J24" s="1"/>
    </row>
    <row r="25" spans="1:10" ht="1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 customHeight="1" x14ac:dyDescent="0.3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3" t="str">
        <f>HYPERLINK("mailto:poste18.abylsen@outlook.fr","poste18.abylsen@outlook.fr")</f>
        <v>poste18.abylsen@outlook.fr</v>
      </c>
      <c r="J26" s="1"/>
    </row>
    <row r="27" spans="1:10" ht="15" customHeight="1" x14ac:dyDescent="0.3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3" t="str">
        <f>HYPERLINK("mailto:poste19.abylsen@outlook,fr","poste19.abylsen@outlook,fr")</f>
        <v>poste19.abylsen@outlook,fr</v>
      </c>
      <c r="J27" s="1"/>
    </row>
    <row r="28" spans="1:10" ht="15" customHeight="1" x14ac:dyDescent="0.3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3" t="str">
        <f>HYPERLINK("mailto:poste20.abylsen@outlook.fr","poste20.abylsen@outlook.fr")</f>
        <v>poste20.abylsen@outlook.fr</v>
      </c>
      <c r="J28" s="1"/>
    </row>
    <row r="29" spans="1:10" ht="15" customHeight="1" x14ac:dyDescent="0.3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3"/>
      <c r="J29" s="1"/>
    </row>
    <row r="30" spans="1:10" ht="15" customHeight="1" x14ac:dyDescent="0.3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 spans="1:10" ht="15" customHeight="1" x14ac:dyDescent="0.3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3"/>
      <c r="J31" s="1"/>
    </row>
    <row r="32" spans="1:10" ht="15" customHeight="1" x14ac:dyDescent="0.3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3"/>
      <c r="J32" s="1"/>
    </row>
    <row r="33" spans="1:10" ht="15" customHeight="1" x14ac:dyDescent="0.3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3"/>
      <c r="J33" s="1"/>
    </row>
    <row r="34" spans="1:10" ht="15" customHeight="1" x14ac:dyDescent="0.3">
      <c r="A34" s="2" t="s">
        <v>127</v>
      </c>
      <c r="B34" s="1"/>
      <c r="C34" s="1"/>
      <c r="D34" s="1"/>
      <c r="E34" s="1"/>
      <c r="F34" s="1"/>
      <c r="G34" s="1"/>
      <c r="H34" s="2" t="s">
        <v>128</v>
      </c>
      <c r="I34" s="6" t="s">
        <v>129</v>
      </c>
      <c r="J34" s="1"/>
    </row>
    <row r="35" spans="1:10" ht="15" customHeight="1" x14ac:dyDescent="0.3">
      <c r="A35" s="2" t="s">
        <v>130</v>
      </c>
      <c r="B35" s="1"/>
      <c r="C35" s="1"/>
      <c r="D35" s="2" t="s">
        <v>131</v>
      </c>
      <c r="E35" s="2" t="s">
        <v>132</v>
      </c>
      <c r="F35" s="1"/>
      <c r="G35" s="1"/>
      <c r="H35" s="1"/>
      <c r="I35" s="6" t="s">
        <v>133</v>
      </c>
      <c r="J35" s="1"/>
    </row>
    <row r="36" spans="1:10" ht="15" customHeight="1" x14ac:dyDescent="0.3">
      <c r="A36" s="2" t="s">
        <v>134</v>
      </c>
      <c r="B36" s="1"/>
      <c r="C36" s="1"/>
      <c r="D36" s="2" t="s">
        <v>135</v>
      </c>
      <c r="E36" s="2" t="s">
        <v>136</v>
      </c>
      <c r="F36" s="1"/>
      <c r="G36" s="1"/>
      <c r="H36" s="1"/>
      <c r="I36" s="6" t="s">
        <v>137</v>
      </c>
      <c r="J36" s="1"/>
    </row>
    <row r="37" spans="1:10" ht="15" customHeight="1" x14ac:dyDescent="0.3">
      <c r="A37" s="2" t="s">
        <v>138</v>
      </c>
      <c r="B37" s="1"/>
      <c r="C37" s="1"/>
      <c r="D37" s="2" t="s">
        <v>139</v>
      </c>
      <c r="E37" s="2" t="s">
        <v>140</v>
      </c>
      <c r="F37" s="1"/>
      <c r="G37" s="1"/>
      <c r="H37" s="1"/>
      <c r="I37" s="6" t="s">
        <v>141</v>
      </c>
      <c r="J37" s="1"/>
    </row>
    <row r="38" spans="1:10" ht="15" customHeight="1" x14ac:dyDescent="0.3">
      <c r="A38" s="2" t="s">
        <v>142</v>
      </c>
      <c r="B38" s="1"/>
      <c r="C38" s="1"/>
      <c r="D38" s="2" t="s">
        <v>143</v>
      </c>
      <c r="E38" s="2" t="s">
        <v>144</v>
      </c>
      <c r="F38" s="1"/>
      <c r="G38" s="1"/>
      <c r="H38" s="2" t="s">
        <v>145</v>
      </c>
      <c r="I38" s="6" t="s">
        <v>146</v>
      </c>
      <c r="J38" s="1"/>
    </row>
    <row r="39" spans="1:10" ht="15" customHeight="1" x14ac:dyDescent="0.3">
      <c r="A39" s="2" t="s">
        <v>166</v>
      </c>
      <c r="B39" s="1"/>
      <c r="C39" s="1"/>
      <c r="D39" s="7" t="s">
        <v>170</v>
      </c>
      <c r="E39" s="2" t="s">
        <v>173</v>
      </c>
      <c r="F39" s="1"/>
      <c r="G39" s="1"/>
      <c r="I39" s="6"/>
      <c r="J39" s="1"/>
    </row>
    <row r="40" spans="1:10" ht="15" customHeight="1" x14ac:dyDescent="0.3">
      <c r="A40" s="2" t="s">
        <v>167</v>
      </c>
      <c r="B40" s="1"/>
      <c r="C40" s="1"/>
      <c r="D40" s="7" t="s">
        <v>170</v>
      </c>
      <c r="E40" s="2" t="s">
        <v>173</v>
      </c>
      <c r="F40" s="1"/>
      <c r="G40" s="1"/>
      <c r="I40" s="6"/>
      <c r="J40" s="1"/>
    </row>
    <row r="41" spans="1:10" ht="15" customHeight="1" x14ac:dyDescent="0.3">
      <c r="A41" s="2" t="s">
        <v>168</v>
      </c>
      <c r="B41" s="1"/>
      <c r="C41" s="1"/>
      <c r="D41" s="7" t="s">
        <v>171</v>
      </c>
      <c r="E41" s="2" t="s">
        <v>173</v>
      </c>
      <c r="F41" s="1"/>
      <c r="G41" s="1"/>
      <c r="I41" s="6"/>
      <c r="J41" s="1"/>
    </row>
    <row r="42" spans="1:10" ht="15" customHeight="1" x14ac:dyDescent="0.3">
      <c r="A42" s="2" t="s">
        <v>169</v>
      </c>
      <c r="B42" s="1"/>
      <c r="C42" s="1"/>
      <c r="D42" s="7" t="s">
        <v>172</v>
      </c>
      <c r="E42" s="2" t="s">
        <v>173</v>
      </c>
      <c r="F42" s="1"/>
      <c r="G42" s="1"/>
      <c r="I42" s="6"/>
      <c r="J42" s="1"/>
    </row>
    <row r="43" spans="1:10" ht="15" customHeight="1" x14ac:dyDescent="0.3">
      <c r="A43" s="2" t="s">
        <v>174</v>
      </c>
      <c r="B43" s="1"/>
      <c r="C43" s="1"/>
      <c r="D43" s="7" t="s">
        <v>177</v>
      </c>
      <c r="E43" s="2" t="s">
        <v>173</v>
      </c>
      <c r="F43" s="1"/>
      <c r="G43" s="1"/>
      <c r="I43" s="6"/>
      <c r="J43" s="1"/>
    </row>
    <row r="44" spans="1:10" ht="15" customHeight="1" x14ac:dyDescent="0.3">
      <c r="A44" s="2" t="s">
        <v>175</v>
      </c>
      <c r="B44" s="1"/>
      <c r="C44" s="1"/>
      <c r="D44" s="7" t="s">
        <v>178</v>
      </c>
      <c r="E44" s="2" t="s">
        <v>173</v>
      </c>
      <c r="F44" s="1"/>
      <c r="G44" s="1"/>
      <c r="I44" s="6"/>
      <c r="J44" s="1"/>
    </row>
    <row r="45" spans="1:10" ht="15" customHeight="1" thickBot="1" x14ac:dyDescent="0.35">
      <c r="A45" s="2" t="s">
        <v>176</v>
      </c>
      <c r="B45" s="1"/>
      <c r="C45" s="1"/>
      <c r="D45" s="7" t="s">
        <v>179</v>
      </c>
      <c r="E45" s="2" t="s">
        <v>173</v>
      </c>
      <c r="F45" s="1"/>
      <c r="G45" s="1"/>
      <c r="I45" s="6"/>
      <c r="J45" s="1"/>
    </row>
    <row r="46" spans="1:10" ht="15" customHeight="1" thickBot="1" x14ac:dyDescent="0.35">
      <c r="A46" s="2" t="s">
        <v>180</v>
      </c>
      <c r="B46" s="1"/>
      <c r="C46" s="1"/>
      <c r="D46" s="7" t="s">
        <v>185</v>
      </c>
      <c r="E46" s="8" t="s">
        <v>186</v>
      </c>
      <c r="F46" s="1"/>
      <c r="G46" s="1"/>
      <c r="I46" s="6"/>
      <c r="J46" s="1"/>
    </row>
    <row r="47" spans="1:10" ht="15" customHeight="1" thickBot="1" x14ac:dyDescent="0.35">
      <c r="A47" s="2" t="s">
        <v>181</v>
      </c>
      <c r="B47" s="1"/>
      <c r="C47" s="1"/>
      <c r="D47" s="7" t="s">
        <v>185</v>
      </c>
      <c r="E47" s="8" t="s">
        <v>187</v>
      </c>
      <c r="F47" s="9" t="s">
        <v>191</v>
      </c>
      <c r="G47" s="1"/>
      <c r="I47" s="6"/>
      <c r="J47" s="1"/>
    </row>
    <row r="48" spans="1:10" ht="15" customHeight="1" thickBot="1" x14ac:dyDescent="0.35">
      <c r="A48" s="2" t="s">
        <v>182</v>
      </c>
      <c r="B48" s="1"/>
      <c r="C48" s="1"/>
      <c r="D48" s="7" t="s">
        <v>185</v>
      </c>
      <c r="E48" s="8" t="s">
        <v>188</v>
      </c>
      <c r="F48" s="9" t="s">
        <v>191</v>
      </c>
      <c r="G48" s="1"/>
      <c r="I48" s="6"/>
      <c r="J48" s="1"/>
    </row>
    <row r="49" spans="1:10" ht="15" customHeight="1" thickBot="1" x14ac:dyDescent="0.35">
      <c r="A49" s="2" t="s">
        <v>183</v>
      </c>
      <c r="B49" s="1"/>
      <c r="C49" s="1"/>
      <c r="D49" s="7" t="s">
        <v>185</v>
      </c>
      <c r="E49" s="8" t="s">
        <v>189</v>
      </c>
      <c r="F49" s="9"/>
      <c r="G49" s="1"/>
      <c r="I49" s="6"/>
      <c r="J49" s="1"/>
    </row>
    <row r="50" spans="1:10" ht="15" customHeight="1" thickBot="1" x14ac:dyDescent="0.35">
      <c r="A50" s="2" t="s">
        <v>184</v>
      </c>
      <c r="B50" s="1"/>
      <c r="C50" s="1"/>
      <c r="D50" s="7" t="s">
        <v>185</v>
      </c>
      <c r="E50" s="8" t="s">
        <v>190</v>
      </c>
      <c r="F50" s="9" t="s">
        <v>191</v>
      </c>
      <c r="G50" s="1"/>
      <c r="I50" s="6"/>
      <c r="J50" s="1"/>
    </row>
    <row r="51" spans="1:10" ht="15" customHeight="1" x14ac:dyDescent="0.3">
      <c r="B51" s="1"/>
      <c r="C51" s="1"/>
      <c r="D51" s="7"/>
      <c r="E51" s="12"/>
      <c r="F51" s="9"/>
      <c r="G51" s="1"/>
      <c r="I51" s="6"/>
      <c r="J51" s="1"/>
    </row>
    <row r="52" spans="1:10" ht="15" customHeight="1" x14ac:dyDescent="0.3">
      <c r="A52" s="2" t="s">
        <v>192</v>
      </c>
      <c r="B52" s="1" t="s">
        <v>195</v>
      </c>
      <c r="C52" s="1"/>
      <c r="D52" s="7"/>
      <c r="E52" s="12"/>
      <c r="F52" s="9"/>
      <c r="G52" s="1"/>
      <c r="I52" s="6"/>
      <c r="J52" s="1"/>
    </row>
    <row r="53" spans="1:10" ht="15" customHeight="1" x14ac:dyDescent="0.3">
      <c r="A53" s="2" t="s">
        <v>193</v>
      </c>
      <c r="B53" s="1" t="s">
        <v>195</v>
      </c>
      <c r="C53" s="1"/>
      <c r="D53" s="7"/>
      <c r="E53" s="12"/>
      <c r="F53" s="9"/>
      <c r="G53" s="1"/>
      <c r="I53" s="6"/>
      <c r="J53" s="1"/>
    </row>
    <row r="54" spans="1:10" ht="15" customHeight="1" x14ac:dyDescent="0.3">
      <c r="A54" s="2" t="s">
        <v>194</v>
      </c>
      <c r="B54" s="1" t="s">
        <v>195</v>
      </c>
      <c r="C54" s="1"/>
      <c r="E54" t="s">
        <v>197</v>
      </c>
      <c r="F54" s="1"/>
      <c r="G54" s="1"/>
      <c r="I54" s="6"/>
      <c r="J54" s="1"/>
    </row>
    <row r="55" spans="1:10" ht="15" customHeight="1" x14ac:dyDescent="0.3">
      <c r="A55" t="s">
        <v>196</v>
      </c>
      <c r="B55" s="1"/>
      <c r="C55" s="1"/>
      <c r="F55" s="1"/>
      <c r="G55" s="1"/>
      <c r="I55" s="6"/>
      <c r="J55" s="1"/>
    </row>
    <row r="56" spans="1:10" ht="15" customHeight="1" x14ac:dyDescent="0.3">
      <c r="B56" s="1"/>
      <c r="C56" s="1"/>
      <c r="F56" s="1"/>
      <c r="G56" s="1"/>
      <c r="I56" s="6"/>
      <c r="J56" s="1"/>
    </row>
    <row r="57" spans="1:10" ht="15" customHeight="1" x14ac:dyDescent="0.3">
      <c r="A57" s="1" t="s">
        <v>147</v>
      </c>
      <c r="B57" s="1"/>
      <c r="C57" s="1"/>
      <c r="D57" s="1"/>
      <c r="E57" s="1"/>
      <c r="F57" s="1"/>
      <c r="G57" s="1"/>
      <c r="H57" s="1" t="s">
        <v>148</v>
      </c>
      <c r="I57" s="3" t="str">
        <f>HYPERLINK("mailto:posteext1.abylsen@outlook.fr","posteext1.abylsen@outlook.fr")</f>
        <v>posteext1.abylsen@outlook.fr</v>
      </c>
      <c r="J57" s="1"/>
    </row>
    <row r="58" spans="1:10" ht="15" customHeight="1" x14ac:dyDescent="0.3">
      <c r="A58" s="1" t="s">
        <v>149</v>
      </c>
      <c r="B58" s="1"/>
      <c r="C58" s="1"/>
      <c r="D58" s="1"/>
      <c r="E58" s="1"/>
      <c r="F58" s="1"/>
      <c r="G58" s="1"/>
      <c r="H58" s="1"/>
      <c r="I58" s="3" t="str">
        <f>HYPERLINK("mailto:posteext2.abylsen@outlook.fr","posteext2.abylsen@outlook.fr")</f>
        <v>posteext2.abylsen@outlook.fr</v>
      </c>
      <c r="J58" s="1"/>
    </row>
    <row r="59" spans="1:10" ht="15" customHeight="1" x14ac:dyDescent="0.3">
      <c r="A59" s="1" t="s">
        <v>154</v>
      </c>
      <c r="B59" s="1"/>
      <c r="C59" s="1"/>
      <c r="D59" s="1"/>
      <c r="E59" s="1" t="s">
        <v>153</v>
      </c>
      <c r="F59" s="1"/>
      <c r="G59" s="1"/>
      <c r="H59" s="1"/>
      <c r="I59" s="10" t="s">
        <v>155</v>
      </c>
      <c r="J59" s="1"/>
    </row>
    <row r="60" spans="1:10" ht="15" customHeight="1" x14ac:dyDescent="0.3">
      <c r="A60" s="1" t="s">
        <v>156</v>
      </c>
      <c r="B60" s="1"/>
      <c r="C60" s="1"/>
      <c r="D60" s="1" t="s">
        <v>162</v>
      </c>
      <c r="E60" s="1" t="s">
        <v>144</v>
      </c>
      <c r="F60" s="1"/>
      <c r="G60" s="1"/>
      <c r="H60" s="1"/>
      <c r="I60" s="10" t="s">
        <v>159</v>
      </c>
      <c r="J60" s="1"/>
    </row>
    <row r="61" spans="1:10" ht="15" customHeight="1" x14ac:dyDescent="0.3">
      <c r="A61" s="1" t="s">
        <v>157</v>
      </c>
      <c r="B61" s="1"/>
      <c r="C61" s="1"/>
      <c r="D61" s="1" t="s">
        <v>163</v>
      </c>
      <c r="E61" s="1" t="s">
        <v>144</v>
      </c>
      <c r="F61" s="1"/>
      <c r="G61" s="1"/>
      <c r="H61" s="1"/>
      <c r="I61" s="10" t="s">
        <v>160</v>
      </c>
      <c r="J61" s="1"/>
    </row>
    <row r="62" spans="1:10" ht="15" customHeight="1" x14ac:dyDescent="0.3">
      <c r="A62" s="1" t="s">
        <v>158</v>
      </c>
      <c r="B62" s="1"/>
      <c r="C62" s="1"/>
      <c r="D62" s="11" t="s">
        <v>165</v>
      </c>
      <c r="E62" s="11" t="s">
        <v>164</v>
      </c>
      <c r="F62" s="1"/>
      <c r="G62" s="1"/>
      <c r="H62" s="1"/>
      <c r="I62" s="10" t="s">
        <v>161</v>
      </c>
      <c r="J62" s="1"/>
    </row>
    <row r="63" spans="1:10" ht="15" customHeight="1" x14ac:dyDescent="0.3">
      <c r="A63" s="1"/>
      <c r="B63" s="1"/>
      <c r="C63" s="1"/>
      <c r="D63" s="1"/>
      <c r="E63" s="1"/>
      <c r="F63" s="1"/>
      <c r="G63" s="1"/>
      <c r="H63" s="1"/>
      <c r="I63" s="3"/>
      <c r="J63" s="1"/>
    </row>
    <row r="64" spans="1:10" ht="15" customHeight="1" x14ac:dyDescent="0.3">
      <c r="A64" s="1"/>
      <c r="B64" s="1"/>
      <c r="C64" s="1"/>
      <c r="D64" s="1"/>
      <c r="E64" s="1"/>
      <c r="F64" s="1"/>
      <c r="G64" s="1"/>
      <c r="H64" s="1"/>
      <c r="I64" s="3"/>
      <c r="J64" s="1"/>
    </row>
    <row r="65" spans="1:10" ht="15" customHeight="1" x14ac:dyDescent="0.3">
      <c r="A65" s="1"/>
      <c r="B65" s="1"/>
      <c r="C65" s="1"/>
      <c r="D65" s="1"/>
      <c r="E65" s="1"/>
      <c r="F65" s="1"/>
      <c r="G65" s="1"/>
      <c r="H65" s="1"/>
      <c r="I65" s="3"/>
      <c r="J65" s="1"/>
    </row>
    <row r="66" spans="1:10" ht="15" customHeight="1" x14ac:dyDescent="0.3">
      <c r="A66" s="3"/>
      <c r="B66" s="1"/>
      <c r="C66" s="1" t="s">
        <v>150</v>
      </c>
      <c r="D66" s="1"/>
      <c r="E66" s="1"/>
      <c r="F66" s="1"/>
      <c r="G66" s="1"/>
      <c r="H66" s="1"/>
      <c r="I66" s="3"/>
      <c r="J66" s="1"/>
    </row>
    <row r="67" spans="1:10" ht="15" customHeight="1" x14ac:dyDescent="0.3">
      <c r="A67" s="1" t="s">
        <v>151</v>
      </c>
      <c r="B67" s="1"/>
      <c r="C67" s="1" t="s">
        <v>152</v>
      </c>
      <c r="D67" s="1"/>
      <c r="E67" s="1"/>
      <c r="F67" s="1"/>
      <c r="G67" s="1"/>
      <c r="H67" s="1"/>
      <c r="I67" s="1"/>
      <c r="J67" s="1"/>
    </row>
    <row r="68" spans="1:10" ht="1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4.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4.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4.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4.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4.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4.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4.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4.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4.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4.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4.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4.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4.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4.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4.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4.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4.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4.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4.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4.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4.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4.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4.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4.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4.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4.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4.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4.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4.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4.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4.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4.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4.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4.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4.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4.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4.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4.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4.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4.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4.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4.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4.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4.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4.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4.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4.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4.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4.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4.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4.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4.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4.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4.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4.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4.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4.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4.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4.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4.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4.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4.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4.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4.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4.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4.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4.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4.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4.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4.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4.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4.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4.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4.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4.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4.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4.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4.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4.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4.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4.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4.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4.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4.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4.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4.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4.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4.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4.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4.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4.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4.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4.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4.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4.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4.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4.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4.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4.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4.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4.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4.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4.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4.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4.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4.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4.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4.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4.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4.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4.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4.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4.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4.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4.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4.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4.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4.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4.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4.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4.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4.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4.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4.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4.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4.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4.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4.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4.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4.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4.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4.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4.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4.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4.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4.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4.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4.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4.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4.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4.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4.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4.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4.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4.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4.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4.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4.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4.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4.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4.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4.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4.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4.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4.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4.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4.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4.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4.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4.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4.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4.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4.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4.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4.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4.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4.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4.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4.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4.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4.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4.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4.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4.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4.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4.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4.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4.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4.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4.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4.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4.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4.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4.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4.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4.4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4.4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4.4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4.4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4.4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4.4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4.4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4.4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4.4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4.4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4.4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4.4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4.4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4.4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4.4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4.4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4.4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4.4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4.4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4.4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4.4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4.4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4.4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4.4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4.4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4.4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4.4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4.4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4.4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4.4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4.4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4.4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4.4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4.4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4.4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4.4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4.4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4.4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4.4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4.4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4.4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4.4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4.4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4.4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4.4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4.4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4.4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4.4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4.4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4.4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4.4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4.4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4.4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4.4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4.4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4.4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4.4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4.4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4.4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4.4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4.4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4.4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4.4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4.4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4.4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4.4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4.4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4.4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4.4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4.4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4.4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4.4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4.4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4.4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4.4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4.4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4.4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4.4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4.4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4.4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4.4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4.4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4.4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4.4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4.4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4.4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4.4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4.4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4.4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4.4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4.4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4.4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4.4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4.4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4.4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4.4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4.4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4.4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4.4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4.4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4.4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4.4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4.4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4.4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4.4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4.4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4.4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4.4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4.4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4.4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4.4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4.4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4.4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4.4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4.4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4.4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4.4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4.4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4.4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4.4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4.4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4.4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4.4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4.4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4.4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4.4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4.4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4.4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4.4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4.4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4.4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4.4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4.4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4.4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4.4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4.4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4.4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4.4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4.4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4.4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4.4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4.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4.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4.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4.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4.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4.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4.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4.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4.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4.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4.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4.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4.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4.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4.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4.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4.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4.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4.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4.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4.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4.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4.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4.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4.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4.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4.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4.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4.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4.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4.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4.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4.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4.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4.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4.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4.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4.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4.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4.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4.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4.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4.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4.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4.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4.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4.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4.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4.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4.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4.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4.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4.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4.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4.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4.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4.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4.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4.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4.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4.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4.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4.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4.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4.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4.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4.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4.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4.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4.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4.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4.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4.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4.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4.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4.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4.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4.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4.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4.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4.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4.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4.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4.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4.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4.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4.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4.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4.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4.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4.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4.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4.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4.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4.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4.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4.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4.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4.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4.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4.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4.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4.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4.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4.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4.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4.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4.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4.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4.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4.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4.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4.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4.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4.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4.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4.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4.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4.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4.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4.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4.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4.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4.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4.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4.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4.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4.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4.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4.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4.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4.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4.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4.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4.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4.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4.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4.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4.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4.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4.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4.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4.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4.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4.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4.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4.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4.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4.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4.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4.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4.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4.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4.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4.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4.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4.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4.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4.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4.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4.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4.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4.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4.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4.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4.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4.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4.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4.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4.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4.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4.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4.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4.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4.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4.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4.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4.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4.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4.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4.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4.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4.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4.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4.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4.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4.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4.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4.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4.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4.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4.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4.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4.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4.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4.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4.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4.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4.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4.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4.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4.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4.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4.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4.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4.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4.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4.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4.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4.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4.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4.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4.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4.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4.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4.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4.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4.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4.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4.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4.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4.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4.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4.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4.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4.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4.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4.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4.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4.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4.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4.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4.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4.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4.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4.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4.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4.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4.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4.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4.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4.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4.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4.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4.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4.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4.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4.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4.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4.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4.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4.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4.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4.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4.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4.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4.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4.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4.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4.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4.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4.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4.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4.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4.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4.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4.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4.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4.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4.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4.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4.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4.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4.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4.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4.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4.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4.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4.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4.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4.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4.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4.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4.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4.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4.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4.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4.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4.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4.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4.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4.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4.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4.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4.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4.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4.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4.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4.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4.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4.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4.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4.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4.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4.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4.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4.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4.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4.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4.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4.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4.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4.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4.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4.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4.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4.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4.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4.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4.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4.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4.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4.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4.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4.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4.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4.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4.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4.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4.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4.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4.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4.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4.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4.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4.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4.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4.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4.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4.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4.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4.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4.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4.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4.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4.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4.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4.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4.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4.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4.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4.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4.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4.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4.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4.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4.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4.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4.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4.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4.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4.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4.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4.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4.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4.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4.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4.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4.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4.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4.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4.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4.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4.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4.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4.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4.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4.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4.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4.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4.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4.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4.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4.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4.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4.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4.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4.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4.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4.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4.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4.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4.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4.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4.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4.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4.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4.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4.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4.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4.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4.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4.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4.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4.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4.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4.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4.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4.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4.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4.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4.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4.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4.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4.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4.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4.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4.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4.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4.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4.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4.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4.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4.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4.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4.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4.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4.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4.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4.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4.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4.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4.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4.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4.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4.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4.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4.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4.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4.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4.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4.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4.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4.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4.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4.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4.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4.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4.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4.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4.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4.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4.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4.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4.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4.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4.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4.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4.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4.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4.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4.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4.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4.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4.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4.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4.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4.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4.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4.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4.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4.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4.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4.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4.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4.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4.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4.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4.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4.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4.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4.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4.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4.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4.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4.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4.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4.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4.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4.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4.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4.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4.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4.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4.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4.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4.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4.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4.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4.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4.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4.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4.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4.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4.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4.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4.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4.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4.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4.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4.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4.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4.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4.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4.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4.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4.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4.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4.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4.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4.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4.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4.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4.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4.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4.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4.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4.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4.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4.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4.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4.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4.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4.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4.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4.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4.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4.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4.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4.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4.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4.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4.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4.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4.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4.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4.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4.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4.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4.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4.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4.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4.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4.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4.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4.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4.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4.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4.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4.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4.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4.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4.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4.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4.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4.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4.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4.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4.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4.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4.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4.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ht="14.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ht="14.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ht="14.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ht="14.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ht="14.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ht="14.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ht="14.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ht="14.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ht="14.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ht="14.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ht="14.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ht="14.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ht="14.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ht="14.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ht="14.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ht="14.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ht="14.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ht="14.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ht="14.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ht="14.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ht="14.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ht="14.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ht="14.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ht="14.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ht="14.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ht="14.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ht="14.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ht="14.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ht="14.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ht="14.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ht="14.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ht="14.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ht="14.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ht="14.4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ht="14.4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ht="14.4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ht="14.4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ht="14.4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  <row r="1006" spans="1:10" ht="14.4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</row>
    <row r="1007" spans="1:10" ht="14.4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</row>
    <row r="1008" spans="1:10" ht="14.4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</row>
    <row r="1009" spans="1:10" ht="14.4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</row>
    <row r="1010" spans="1:10" ht="14.4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</row>
    <row r="1011" spans="1:10" ht="14.4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</row>
    <row r="1012" spans="1:10" ht="14.4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</row>
    <row r="1013" spans="1:10" ht="14.4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</row>
    <row r="1014" spans="1:10" ht="14.4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</row>
    <row r="1015" spans="1:10" ht="14.4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</row>
    <row r="1016" spans="1:10" ht="14.4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</row>
    <row r="1017" spans="1:10" ht="14.4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</row>
    <row r="1018" spans="1:10" ht="14.4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</row>
    <row r="1019" spans="1:10" ht="14.4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</row>
    <row r="1020" spans="1:10" ht="14.4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</row>
    <row r="1021" spans="1:10" ht="14.4" x14ac:dyDescent="0.3">
      <c r="A1021" s="1"/>
      <c r="B1021" s="1"/>
      <c r="C1021" s="1"/>
      <c r="D1021" s="1"/>
      <c r="E1021" s="1"/>
      <c r="F1021" s="1"/>
      <c r="G1021" s="1"/>
      <c r="H1021" s="1"/>
      <c r="I1021" s="1"/>
      <c r="J1021" s="1"/>
    </row>
    <row r="1022" spans="1:10" ht="14.4" x14ac:dyDescent="0.3">
      <c r="A1022" s="1"/>
      <c r="B1022" s="1"/>
      <c r="C1022" s="1"/>
      <c r="D1022" s="1"/>
      <c r="E1022" s="1"/>
      <c r="F1022" s="1"/>
      <c r="G1022" s="1"/>
      <c r="H1022" s="1"/>
      <c r="I1022" s="1"/>
      <c r="J1022" s="1"/>
    </row>
    <row r="1023" spans="1:10" ht="14.4" x14ac:dyDescent="0.3">
      <c r="A1023" s="1"/>
      <c r="B1023" s="1"/>
      <c r="C1023" s="1"/>
      <c r="D1023" s="1"/>
      <c r="E1023" s="1"/>
      <c r="F1023" s="1"/>
      <c r="G1023" s="1"/>
      <c r="H1023" s="1"/>
      <c r="I1023" s="1"/>
      <c r="J1023" s="1"/>
    </row>
    <row r="1024" spans="1:10" ht="14.4" x14ac:dyDescent="0.3">
      <c r="A1024" s="1"/>
      <c r="B1024" s="1"/>
      <c r="C1024" s="1"/>
      <c r="D1024" s="1"/>
      <c r="E1024" s="1"/>
      <c r="F1024" s="1"/>
      <c r="G1024" s="1"/>
      <c r="H1024" s="1"/>
      <c r="I1024" s="1"/>
      <c r="J1024" s="1"/>
    </row>
    <row r="1025" spans="1:10" ht="14.4" x14ac:dyDescent="0.3">
      <c r="A1025" s="1"/>
      <c r="B1025" s="1"/>
      <c r="C1025" s="1"/>
      <c r="D1025" s="1"/>
      <c r="E1025" s="1"/>
      <c r="F1025" s="1"/>
      <c r="G1025" s="1"/>
      <c r="H1025" s="1"/>
      <c r="I1025" s="1"/>
      <c r="J1025" s="1"/>
    </row>
    <row r="1026" spans="1:10" ht="14.4" x14ac:dyDescent="0.3">
      <c r="A1026" s="1"/>
      <c r="B1026" s="1"/>
      <c r="C1026" s="1"/>
      <c r="D1026" s="1"/>
      <c r="E1026" s="1"/>
      <c r="F1026" s="1"/>
      <c r="G1026" s="1"/>
      <c r="H1026" s="1"/>
      <c r="I1026" s="1"/>
      <c r="J1026" s="1"/>
    </row>
    <row r="1027" spans="1:10" ht="14.4" x14ac:dyDescent="0.3">
      <c r="A1027" s="1"/>
      <c r="B1027" s="1"/>
      <c r="C1027" s="1"/>
      <c r="D1027" s="1"/>
      <c r="E1027" s="1"/>
      <c r="F1027" s="1"/>
      <c r="G1027" s="1"/>
      <c r="H1027" s="1"/>
      <c r="I1027" s="1"/>
      <c r="J1027" s="1"/>
    </row>
  </sheetData>
  <hyperlinks>
    <hyperlink ref="I59" r:id="rId1"/>
    <hyperlink ref="I60" r:id="rId2"/>
    <hyperlink ref="I61" r:id="rId3"/>
    <hyperlink ref="I62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</cp:lastModifiedBy>
  <dcterms:modified xsi:type="dcterms:W3CDTF">2017-10-25T19:15:41Z</dcterms:modified>
</cp:coreProperties>
</file>