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-150" yWindow="-480" windowWidth="19440" windowHeight="10215" activeTab="1"/>
  </bookViews>
  <sheets>
    <sheet name="Feuil4" sheetId="4" r:id="rId1"/>
    <sheet name="Feuil1" sheetId="1" r:id="rId2"/>
    <sheet name="Feuil2" sheetId="2" r:id="rId3"/>
    <sheet name="Feuil3" sheetId="3" r:id="rId4"/>
  </sheets>
  <definedNames>
    <definedName name="_xlnm.Print_Area" localSheetId="1">Feuil1!$A$1:$H$102</definedName>
  </definedNames>
  <calcPr calcId="114210"/>
</workbook>
</file>

<file path=xl/calcChain.xml><?xml version="1.0" encoding="utf-8"?>
<calcChain xmlns="http://schemas.openxmlformats.org/spreadsheetml/2006/main">
  <c r="E90" i="1"/>
  <c r="E89"/>
  <c r="F89"/>
  <c r="C94"/>
  <c r="G89"/>
  <c r="C95"/>
  <c r="H89"/>
  <c r="E91"/>
  <c r="C93"/>
  <c r="C96"/>
</calcChain>
</file>

<file path=xl/sharedStrings.xml><?xml version="1.0" encoding="utf-8"?>
<sst xmlns="http://schemas.openxmlformats.org/spreadsheetml/2006/main" count="86" uniqueCount="82">
  <si>
    <t>DATE</t>
  </si>
  <si>
    <t>CLIENT</t>
  </si>
  <si>
    <t>VILLE</t>
  </si>
  <si>
    <t>OBSERVATION</t>
  </si>
  <si>
    <t>KM</t>
  </si>
  <si>
    <t>REPAS</t>
  </si>
  <si>
    <t>AUTRES</t>
  </si>
  <si>
    <t>dt TVA</t>
  </si>
  <si>
    <t>recapitulatif</t>
  </si>
  <si>
    <t>repas</t>
  </si>
  <si>
    <t>autres</t>
  </si>
  <si>
    <t>TOTAL</t>
  </si>
  <si>
    <t xml:space="preserve">CUMUL </t>
  </si>
  <si>
    <t>Taux bareme</t>
  </si>
  <si>
    <t>5cv</t>
  </si>
  <si>
    <t>6cv</t>
  </si>
  <si>
    <t>7cv</t>
  </si>
  <si>
    <t>8cv</t>
  </si>
  <si>
    <t>9cv</t>
  </si>
  <si>
    <t>10cv</t>
  </si>
  <si>
    <t xml:space="preserve">frais KM </t>
  </si>
  <si>
    <t xml:space="preserve">valeur </t>
  </si>
  <si>
    <t>NOM :</t>
  </si>
  <si>
    <t>MOIS :</t>
  </si>
  <si>
    <t>VEHICULE :</t>
  </si>
  <si>
    <t>SARL MICROWARD</t>
  </si>
  <si>
    <t>PIREZ</t>
  </si>
  <si>
    <t>Bareme 2005, par km ;</t>
  </si>
  <si>
    <r>
      <t xml:space="preserve">note </t>
    </r>
    <r>
      <rPr>
        <sz val="7"/>
        <rFont val="Arial"/>
        <family val="2"/>
      </rPr>
      <t>; si le kilometrage de l'année civile est &gt; à 5000 km, procéder à regularisation</t>
    </r>
  </si>
  <si>
    <t>Modèle :</t>
  </si>
  <si>
    <t>Chevaux :</t>
  </si>
  <si>
    <t>Citroen XSARA</t>
  </si>
  <si>
    <t>59000 LEERS</t>
  </si>
  <si>
    <t>Cornil Immobilier; Halo</t>
  </si>
  <si>
    <t>Tourcoing ; ?</t>
  </si>
  <si>
    <t>Epm Euro Presta Maintenance; Hardy</t>
  </si>
  <si>
    <t>Leers; ?</t>
  </si>
  <si>
    <t>Dupont patrick</t>
  </si>
  <si>
    <t>Lille</t>
  </si>
  <si>
    <t>Stanczyk; Taverne; Abylsen Sigma, Deruelle Michel</t>
  </si>
  <si>
    <t>Leers; Leers; ?; Roubaix</t>
  </si>
  <si>
    <t>Peron</t>
  </si>
  <si>
    <t>Leers</t>
  </si>
  <si>
    <t>Kleipoort; Cassanis; Ligault; Desprez; Tam</t>
  </si>
  <si>
    <t>Linselles; ?; ?; Leers; Lys Lez Lannoy</t>
  </si>
  <si>
    <t>Dubar; Triplet &amp; associés (SCP); Copin Electro</t>
  </si>
  <si>
    <t>?; Lambersart; Leers</t>
  </si>
  <si>
    <t>Color emotio; Delattre Bernard</t>
  </si>
  <si>
    <t>Harbacq; Hem</t>
  </si>
  <si>
    <t>Spebrouck; Mazoir</t>
  </si>
  <si>
    <t>Wattrelos; Marcq en Baroeul</t>
  </si>
  <si>
    <t>SFR</t>
  </si>
  <si>
    <t>Rdm auto; cousin; Sa Semn</t>
  </si>
  <si>
    <t>Tourcoing; Villeneuve d'Asq; ?</t>
  </si>
  <si>
    <t>Danel Gregory</t>
  </si>
  <si>
    <t>Toufflers</t>
  </si>
  <si>
    <t>Agd conseil; Marc Express; Triplet &amp; associés (SCP)</t>
  </si>
  <si>
    <t>Bondues; Faches Thumesnil; Lambersart</t>
  </si>
  <si>
    <t>Mazoir</t>
  </si>
  <si>
    <t>Marcq en baroeul</t>
  </si>
  <si>
    <t>Abylsen sigma</t>
  </si>
  <si>
    <t>?</t>
  </si>
  <si>
    <t>Marcel; Francois Joelle; Bailleul</t>
  </si>
  <si>
    <t>Lille; Ronchin; Leers</t>
  </si>
  <si>
    <t>Benoit Cyril</t>
  </si>
  <si>
    <t>Roubaix</t>
  </si>
  <si>
    <t>KALFSBEEK</t>
  </si>
  <si>
    <t>Abylsen sigma; Cabinet Devaux; Lengert Eric; Roszak Jean Paul</t>
  </si>
  <si>
    <t>?; Orchies; Wasquehal; Tourcoing</t>
  </si>
  <si>
    <t>Marc Epress</t>
  </si>
  <si>
    <t>Faches Thumesnil</t>
  </si>
  <si>
    <t>Epm Euro Presta Maintenance</t>
  </si>
  <si>
    <t xml:space="preserve">PULOT CORINNE </t>
  </si>
  <si>
    <t xml:space="preserve">Wattrelos </t>
  </si>
  <si>
    <t>Vangroeningen ; Van Den Brande Muriel</t>
  </si>
  <si>
    <t>Leers; Roubaix</t>
  </si>
  <si>
    <t>Duquenne</t>
  </si>
  <si>
    <t>Octobre</t>
  </si>
  <si>
    <t>rigaut</t>
  </si>
  <si>
    <t>clamard</t>
  </si>
  <si>
    <t xml:space="preserve">distribuiion </t>
  </si>
  <si>
    <t>pas de calais</t>
  </si>
</sst>
</file>

<file path=xl/styles.xml><?xml version="1.0" encoding="utf-8"?>
<styleSheet xmlns="http://schemas.openxmlformats.org/spreadsheetml/2006/main">
  <numFmts count="2">
    <numFmt numFmtId="164" formatCode="#,##0.00\ _F"/>
    <numFmt numFmtId="165" formatCode="#,##0\ _F"/>
  </numFmts>
  <fonts count="14">
    <font>
      <sz val="10"/>
      <name val="Arial"/>
    </font>
    <font>
      <b/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u/>
      <sz val="9"/>
      <name val="Arial"/>
      <family val="2"/>
    </font>
    <font>
      <u/>
      <sz val="10"/>
      <name val="Arial"/>
      <family val="2"/>
    </font>
    <font>
      <b/>
      <u/>
      <sz val="7"/>
      <name val="Arial"/>
      <family val="2"/>
    </font>
    <font>
      <sz val="7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i/>
      <sz val="10"/>
      <color indexed="53"/>
      <name val="Arial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9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</borders>
  <cellStyleXfs count="1">
    <xf numFmtId="0" fontId="0" fillId="0" borderId="0"/>
  </cellStyleXfs>
  <cellXfs count="82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2" fontId="3" fillId="0" borderId="0" xfId="0" applyNumberFormat="1" applyFont="1"/>
    <xf numFmtId="0" fontId="2" fillId="2" borderId="0" xfId="0" applyFont="1" applyFill="1"/>
    <xf numFmtId="0" fontId="1" fillId="2" borderId="0" xfId="0" applyFont="1" applyFill="1"/>
    <xf numFmtId="0" fontId="3" fillId="0" borderId="2" xfId="0" applyFont="1" applyBorder="1"/>
    <xf numFmtId="0" fontId="3" fillId="0" borderId="2" xfId="0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3" fillId="3" borderId="2" xfId="0" applyFont="1" applyFill="1" applyBorder="1"/>
    <xf numFmtId="165" fontId="3" fillId="3" borderId="2" xfId="0" applyNumberFormat="1" applyFont="1" applyFill="1" applyBorder="1" applyAlignment="1">
      <alignment horizontal="center"/>
    </xf>
    <xf numFmtId="164" fontId="3" fillId="3" borderId="2" xfId="0" applyNumberFormat="1" applyFont="1" applyFill="1" applyBorder="1" applyAlignment="1">
      <alignment horizontal="center"/>
    </xf>
    <xf numFmtId="165" fontId="3" fillId="0" borderId="2" xfId="0" applyNumberFormat="1" applyFont="1" applyBorder="1"/>
    <xf numFmtId="0" fontId="0" fillId="0" borderId="2" xfId="0" applyBorder="1"/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164" fontId="2" fillId="2" borderId="5" xfId="0" applyNumberFormat="1" applyFont="1" applyFill="1" applyBorder="1" applyAlignment="1">
      <alignment horizontal="center"/>
    </xf>
    <xf numFmtId="164" fontId="2" fillId="2" borderId="4" xfId="0" applyNumberFormat="1" applyFont="1" applyFill="1" applyBorder="1" applyAlignment="1">
      <alignment horizontal="center"/>
    </xf>
    <xf numFmtId="164" fontId="2" fillId="2" borderId="6" xfId="0" applyNumberFormat="1" applyFont="1" applyFill="1" applyBorder="1" applyAlignment="1">
      <alignment horizontal="center"/>
    </xf>
    <xf numFmtId="0" fontId="3" fillId="2" borderId="2" xfId="0" applyFont="1" applyFill="1" applyBorder="1"/>
    <xf numFmtId="0" fontId="2" fillId="2" borderId="2" xfId="0" applyFont="1" applyFill="1" applyBorder="1" applyAlignment="1">
      <alignment horizontal="center"/>
    </xf>
    <xf numFmtId="2" fontId="3" fillId="0" borderId="0" xfId="0" applyNumberFormat="1" applyFont="1" applyBorder="1"/>
    <xf numFmtId="2" fontId="2" fillId="2" borderId="2" xfId="0" applyNumberFormat="1" applyFont="1" applyFill="1" applyBorder="1"/>
    <xf numFmtId="0" fontId="6" fillId="0" borderId="0" xfId="0" applyFont="1"/>
    <xf numFmtId="0" fontId="7" fillId="0" borderId="0" xfId="0" applyFont="1"/>
    <xf numFmtId="0" fontId="7" fillId="0" borderId="0" xfId="0" applyFont="1" applyAlignment="1">
      <alignment horizontal="left"/>
    </xf>
    <xf numFmtId="0" fontId="5" fillId="0" borderId="0" xfId="0" applyFont="1" applyBorder="1"/>
    <xf numFmtId="165" fontId="3" fillId="2" borderId="2" xfId="0" applyNumberFormat="1" applyFont="1" applyFill="1" applyBorder="1"/>
    <xf numFmtId="0" fontId="8" fillId="0" borderId="0" xfId="0" applyFont="1" applyAlignment="1">
      <alignment horizontal="left"/>
    </xf>
    <xf numFmtId="1" fontId="9" fillId="0" borderId="0" xfId="0" applyNumberFormat="1" applyFont="1" applyAlignment="1">
      <alignment horizontal="left"/>
    </xf>
    <xf numFmtId="0" fontId="8" fillId="0" borderId="0" xfId="0" applyFont="1" applyBorder="1" applyAlignment="1">
      <alignment horizontal="left"/>
    </xf>
    <xf numFmtId="17" fontId="8" fillId="0" borderId="0" xfId="0" applyNumberFormat="1" applyFont="1" applyBorder="1" applyAlignment="1">
      <alignment horizontal="left"/>
    </xf>
    <xf numFmtId="1" fontId="8" fillId="0" borderId="0" xfId="0" applyNumberFormat="1" applyFont="1" applyAlignment="1">
      <alignment horizontal="left"/>
    </xf>
    <xf numFmtId="16" fontId="3" fillId="3" borderId="2" xfId="0" applyNumberFormat="1" applyFont="1" applyFill="1" applyBorder="1"/>
    <xf numFmtId="0" fontId="2" fillId="2" borderId="0" xfId="0" applyFont="1" applyFill="1" applyBorder="1" applyAlignment="1">
      <alignment horizontal="center"/>
    </xf>
    <xf numFmtId="164" fontId="2" fillId="2" borderId="0" xfId="0" applyNumberFormat="1" applyFont="1" applyFill="1" applyBorder="1" applyAlignment="1">
      <alignment horizontal="center"/>
    </xf>
    <xf numFmtId="164" fontId="2" fillId="2" borderId="7" xfId="0" applyNumberFormat="1" applyFont="1" applyFill="1" applyBorder="1" applyAlignment="1">
      <alignment horizontal="center"/>
    </xf>
    <xf numFmtId="164" fontId="2" fillId="2" borderId="8" xfId="0" applyNumberFormat="1" applyFont="1" applyFill="1" applyBorder="1" applyAlignment="1">
      <alignment horizontal="center"/>
    </xf>
    <xf numFmtId="16" fontId="2" fillId="2" borderId="0" xfId="0" applyNumberFormat="1" applyFont="1" applyFill="1" applyBorder="1" applyAlignment="1">
      <alignment horizontal="center"/>
    </xf>
    <xf numFmtId="16" fontId="3" fillId="3" borderId="2" xfId="0" applyNumberFormat="1" applyFont="1" applyFill="1" applyBorder="1" applyAlignment="1">
      <alignment horizontal="center"/>
    </xf>
    <xf numFmtId="0" fontId="3" fillId="0" borderId="9" xfId="0" applyFont="1" applyBorder="1"/>
    <xf numFmtId="0" fontId="0" fillId="0" borderId="9" xfId="0" applyBorder="1"/>
    <xf numFmtId="14" fontId="0" fillId="3" borderId="1" xfId="0" applyNumberFormat="1" applyFill="1" applyBorder="1"/>
    <xf numFmtId="0" fontId="0" fillId="3" borderId="1" xfId="0" applyFill="1" applyBorder="1"/>
    <xf numFmtId="14" fontId="0" fillId="3" borderId="10" xfId="0" applyNumberFormat="1" applyFill="1" applyBorder="1"/>
    <xf numFmtId="0" fontId="0" fillId="3" borderId="10" xfId="0" applyFill="1" applyBorder="1"/>
    <xf numFmtId="14" fontId="10" fillId="3" borderId="2" xfId="0" applyNumberFormat="1" applyFont="1" applyFill="1" applyBorder="1" applyAlignment="1" applyProtection="1">
      <alignment horizontal="center" vertical="top"/>
    </xf>
    <xf numFmtId="0" fontId="10" fillId="3" borderId="2" xfId="0" applyNumberFormat="1" applyFont="1" applyFill="1" applyBorder="1" applyAlignment="1" applyProtection="1">
      <alignment vertical="top"/>
    </xf>
    <xf numFmtId="14" fontId="0" fillId="3" borderId="2" xfId="0" applyNumberFormat="1" applyFill="1" applyBorder="1"/>
    <xf numFmtId="0" fontId="0" fillId="3" borderId="2" xfId="0" applyFill="1" applyBorder="1"/>
    <xf numFmtId="16" fontId="3" fillId="3" borderId="2" xfId="0" applyNumberFormat="1" applyFont="1" applyFill="1" applyBorder="1"/>
    <xf numFmtId="0" fontId="3" fillId="3" borderId="2" xfId="0" applyFont="1" applyFill="1" applyBorder="1"/>
    <xf numFmtId="14" fontId="11" fillId="4" borderId="1" xfId="0" applyNumberFormat="1" applyFont="1" applyFill="1" applyBorder="1" applyAlignment="1" applyProtection="1">
      <alignment horizontal="center" vertical="top"/>
    </xf>
    <xf numFmtId="0" fontId="11" fillId="4" borderId="1" xfId="0" applyNumberFormat="1" applyFont="1" applyFill="1" applyBorder="1" applyAlignment="1" applyProtection="1">
      <alignment vertical="top"/>
    </xf>
    <xf numFmtId="0" fontId="12" fillId="4" borderId="2" xfId="0" applyFont="1" applyFill="1" applyBorder="1"/>
    <xf numFmtId="0" fontId="3" fillId="4" borderId="2" xfId="0" applyFont="1" applyFill="1" applyBorder="1" applyAlignment="1">
      <alignment horizontal="center"/>
    </xf>
    <xf numFmtId="14" fontId="11" fillId="3" borderId="1" xfId="0" applyNumberFormat="1" applyFont="1" applyFill="1" applyBorder="1" applyAlignment="1" applyProtection="1">
      <alignment horizontal="center" vertical="top"/>
    </xf>
    <xf numFmtId="0" fontId="11" fillId="3" borderId="1" xfId="0" applyNumberFormat="1" applyFont="1" applyFill="1" applyBorder="1" applyAlignment="1" applyProtection="1">
      <alignment vertical="top"/>
    </xf>
    <xf numFmtId="0" fontId="12" fillId="3" borderId="2" xfId="0" applyFont="1" applyFill="1" applyBorder="1"/>
    <xf numFmtId="0" fontId="13" fillId="4" borderId="2" xfId="0" applyFont="1" applyFill="1" applyBorder="1"/>
    <xf numFmtId="0" fontId="13" fillId="3" borderId="2" xfId="0" applyFont="1" applyFill="1" applyBorder="1"/>
    <xf numFmtId="0" fontId="12" fillId="3" borderId="9" xfId="0" applyFont="1" applyFill="1" applyBorder="1"/>
    <xf numFmtId="0" fontId="3" fillId="4" borderId="2" xfId="0" applyFont="1" applyFill="1" applyBorder="1"/>
    <xf numFmtId="14" fontId="12" fillId="3" borderId="1" xfId="0" applyNumberFormat="1" applyFont="1" applyFill="1" applyBorder="1"/>
    <xf numFmtId="0" fontId="12" fillId="3" borderId="1" xfId="0" applyFont="1" applyFill="1" applyBorder="1"/>
    <xf numFmtId="0" fontId="0" fillId="4" borderId="2" xfId="0" applyFill="1" applyBorder="1"/>
    <xf numFmtId="14" fontId="12" fillId="4" borderId="1" xfId="0" applyNumberFormat="1" applyFont="1" applyFill="1" applyBorder="1"/>
    <xf numFmtId="0" fontId="12" fillId="4" borderId="1" xfId="0" applyFont="1" applyFill="1" applyBorder="1"/>
    <xf numFmtId="14" fontId="11" fillId="4" borderId="10" xfId="0" applyNumberFormat="1" applyFont="1" applyFill="1" applyBorder="1" applyAlignment="1" applyProtection="1">
      <alignment horizontal="center" vertical="top"/>
    </xf>
    <xf numFmtId="0" fontId="11" fillId="4" borderId="10" xfId="0" applyNumberFormat="1" applyFont="1" applyFill="1" applyBorder="1" applyAlignment="1" applyProtection="1">
      <alignment vertical="top"/>
    </xf>
    <xf numFmtId="0" fontId="13" fillId="4" borderId="9" xfId="0" applyFont="1" applyFill="1" applyBorder="1"/>
    <xf numFmtId="14" fontId="11" fillId="3" borderId="2" xfId="0" applyNumberFormat="1" applyFont="1" applyFill="1" applyBorder="1" applyAlignment="1" applyProtection="1">
      <alignment horizontal="center" vertical="top"/>
    </xf>
    <xf numFmtId="0" fontId="11" fillId="3" borderId="2" xfId="0" applyNumberFormat="1" applyFont="1" applyFill="1" applyBorder="1" applyAlignment="1" applyProtection="1">
      <alignment vertical="top"/>
    </xf>
    <xf numFmtId="14" fontId="11" fillId="4" borderId="2" xfId="0" applyNumberFormat="1" applyFont="1" applyFill="1" applyBorder="1" applyAlignment="1" applyProtection="1">
      <alignment horizontal="center" vertical="top"/>
    </xf>
    <xf numFmtId="0" fontId="11" fillId="4" borderId="2" xfId="0" applyNumberFormat="1" applyFont="1" applyFill="1" applyBorder="1" applyAlignment="1" applyProtection="1">
      <alignment vertical="top"/>
    </xf>
    <xf numFmtId="14" fontId="12" fillId="3" borderId="2" xfId="0" applyNumberFormat="1" applyFont="1" applyFill="1" applyBorder="1"/>
    <xf numFmtId="164" fontId="3" fillId="4" borderId="2" xfId="0" applyNumberFormat="1" applyFont="1" applyFill="1" applyBorder="1" applyAlignment="1">
      <alignment horizontal="center"/>
    </xf>
    <xf numFmtId="0" fontId="0" fillId="4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05"/>
  <sheetViews>
    <sheetView tabSelected="1" zoomScaleNormal="100" workbookViewId="0">
      <pane ySplit="6" topLeftCell="A7" activePane="bottomLeft" state="frozen"/>
      <selection pane="bottomLeft" activeCell="D20" sqref="D20"/>
    </sheetView>
  </sheetViews>
  <sheetFormatPr baseColWidth="10" defaultRowHeight="12.75"/>
  <cols>
    <col min="1" max="1" width="10.42578125" customWidth="1"/>
    <col min="2" max="2" width="69.42578125" customWidth="1"/>
    <col min="3" max="3" width="43.42578125" customWidth="1"/>
    <col min="4" max="4" width="17" customWidth="1"/>
    <col min="5" max="5" width="9" customWidth="1"/>
    <col min="6" max="6" width="9.28515625" customWidth="1"/>
    <col min="7" max="7" width="9.5703125" customWidth="1"/>
    <col min="8" max="8" width="8.7109375" customWidth="1"/>
  </cols>
  <sheetData>
    <row r="1" spans="1:8">
      <c r="A1" s="1"/>
      <c r="E1" s="1"/>
      <c r="F1" s="1"/>
      <c r="G1" s="1" t="s">
        <v>25</v>
      </c>
    </row>
    <row r="2" spans="1:8">
      <c r="A2" s="1" t="s">
        <v>22</v>
      </c>
      <c r="B2" s="34" t="s">
        <v>26</v>
      </c>
      <c r="C2" s="1" t="s">
        <v>24</v>
      </c>
      <c r="D2" s="32" t="s">
        <v>31</v>
      </c>
      <c r="G2" s="1" t="s">
        <v>32</v>
      </c>
    </row>
    <row r="3" spans="1:8">
      <c r="A3" s="1"/>
      <c r="B3" s="34"/>
      <c r="C3" s="1"/>
      <c r="D3" s="32"/>
      <c r="G3" s="1"/>
    </row>
    <row r="4" spans="1:8">
      <c r="A4" s="1" t="s">
        <v>23</v>
      </c>
      <c r="B4" s="35" t="s">
        <v>77</v>
      </c>
      <c r="C4" s="1" t="s">
        <v>29</v>
      </c>
      <c r="D4" s="36">
        <v>19</v>
      </c>
    </row>
    <row r="5" spans="1:8" ht="13.5" thickBot="1">
      <c r="A5" s="1"/>
      <c r="B5" s="30"/>
      <c r="C5" s="1" t="s">
        <v>30</v>
      </c>
      <c r="D5" s="33">
        <v>6</v>
      </c>
    </row>
    <row r="6" spans="1:8">
      <c r="A6" s="17" t="s">
        <v>0</v>
      </c>
      <c r="B6" s="18" t="s">
        <v>1</v>
      </c>
      <c r="C6" s="19" t="s">
        <v>2</v>
      </c>
      <c r="D6" s="18" t="s">
        <v>3</v>
      </c>
      <c r="E6" s="20" t="s">
        <v>4</v>
      </c>
      <c r="F6" s="21" t="s">
        <v>5</v>
      </c>
      <c r="G6" s="20" t="s">
        <v>6</v>
      </c>
      <c r="H6" s="22" t="s">
        <v>7</v>
      </c>
    </row>
    <row r="7" spans="1:8">
      <c r="A7" s="42"/>
      <c r="B7" s="38"/>
      <c r="C7" s="38"/>
      <c r="D7" s="38"/>
      <c r="E7" s="39"/>
      <c r="F7" s="39"/>
      <c r="G7" s="40"/>
      <c r="H7" s="41"/>
    </row>
    <row r="8" spans="1:8" s="81" customFormat="1" ht="18" customHeight="1">
      <c r="A8" s="56">
        <v>40452</v>
      </c>
      <c r="B8" s="57" t="s">
        <v>33</v>
      </c>
      <c r="C8" s="58" t="s">
        <v>34</v>
      </c>
      <c r="D8" s="69"/>
      <c r="E8" s="59">
        <v>25</v>
      </c>
      <c r="F8" s="80"/>
      <c r="G8" s="80"/>
      <c r="H8" s="80"/>
    </row>
    <row r="9" spans="1:8" ht="18" customHeight="1">
      <c r="A9" s="60">
        <v>40453</v>
      </c>
      <c r="B9" s="61" t="s">
        <v>35</v>
      </c>
      <c r="C9" s="62" t="s">
        <v>36</v>
      </c>
      <c r="D9" s="16"/>
      <c r="E9" s="8">
        <v>5</v>
      </c>
      <c r="F9" s="10"/>
      <c r="G9" s="10"/>
      <c r="H9" s="10"/>
    </row>
    <row r="10" spans="1:8" s="81" customFormat="1" ht="18" customHeight="1">
      <c r="A10" s="56">
        <v>40454</v>
      </c>
      <c r="B10" s="57" t="s">
        <v>37</v>
      </c>
      <c r="C10" s="63" t="s">
        <v>38</v>
      </c>
      <c r="D10" s="69"/>
      <c r="E10" s="59">
        <v>40</v>
      </c>
      <c r="F10" s="80"/>
      <c r="G10" s="80"/>
      <c r="H10" s="80"/>
    </row>
    <row r="11" spans="1:8" ht="18" customHeight="1">
      <c r="A11" s="60">
        <v>40455</v>
      </c>
      <c r="B11" s="61" t="s">
        <v>39</v>
      </c>
      <c r="C11" s="62" t="s">
        <v>40</v>
      </c>
      <c r="D11" s="16"/>
      <c r="E11" s="8">
        <v>20</v>
      </c>
      <c r="F11" s="10"/>
      <c r="G11" s="10"/>
      <c r="H11" s="10"/>
    </row>
    <row r="12" spans="1:8" s="81" customFormat="1" ht="18" customHeight="1">
      <c r="A12" s="56">
        <v>40456</v>
      </c>
      <c r="B12" s="57" t="s">
        <v>41</v>
      </c>
      <c r="C12" s="58" t="s">
        <v>42</v>
      </c>
      <c r="D12" s="69"/>
      <c r="E12" s="59">
        <v>5</v>
      </c>
      <c r="F12" s="80"/>
      <c r="G12" s="80"/>
      <c r="H12" s="80"/>
    </row>
    <row r="13" spans="1:8" ht="18" customHeight="1">
      <c r="A13" s="60">
        <v>40457</v>
      </c>
      <c r="B13" s="61" t="s">
        <v>43</v>
      </c>
      <c r="C13" s="62" t="s">
        <v>44</v>
      </c>
      <c r="D13" s="16"/>
      <c r="E13" s="8">
        <v>50</v>
      </c>
      <c r="F13" s="10"/>
      <c r="G13" s="10"/>
      <c r="H13" s="10"/>
    </row>
    <row r="14" spans="1:8" s="81" customFormat="1" ht="18" customHeight="1">
      <c r="A14" s="56">
        <v>40459</v>
      </c>
      <c r="B14" s="57" t="s">
        <v>45</v>
      </c>
      <c r="C14" s="58" t="s">
        <v>46</v>
      </c>
      <c r="D14" s="69"/>
      <c r="E14" s="59">
        <v>50</v>
      </c>
      <c r="F14" s="80"/>
      <c r="G14" s="80"/>
      <c r="H14" s="80"/>
    </row>
    <row r="15" spans="1:8" ht="18" customHeight="1">
      <c r="A15" s="60">
        <v>40460</v>
      </c>
      <c r="B15" s="61" t="s">
        <v>47</v>
      </c>
      <c r="C15" s="64" t="s">
        <v>48</v>
      </c>
      <c r="D15" s="16"/>
      <c r="E15" s="8">
        <v>20</v>
      </c>
      <c r="F15" s="10"/>
      <c r="G15" s="10"/>
      <c r="H15" s="10"/>
    </row>
    <row r="16" spans="1:8" s="81" customFormat="1" ht="18" customHeight="1">
      <c r="A16" s="56">
        <v>40461</v>
      </c>
      <c r="B16" s="57" t="s">
        <v>49</v>
      </c>
      <c r="C16" s="63" t="s">
        <v>50</v>
      </c>
      <c r="D16" s="69"/>
      <c r="E16" s="59">
        <v>35</v>
      </c>
      <c r="F16" s="80"/>
      <c r="G16" s="80"/>
      <c r="H16" s="80"/>
    </row>
    <row r="17" spans="1:8" ht="18" customHeight="1">
      <c r="A17" s="60">
        <v>40462</v>
      </c>
      <c r="B17" s="61" t="s">
        <v>51</v>
      </c>
      <c r="C17" s="65"/>
      <c r="D17" s="16"/>
      <c r="E17" s="8"/>
      <c r="F17" s="10"/>
      <c r="G17" s="10"/>
      <c r="H17" s="10"/>
    </row>
    <row r="18" spans="1:8" s="81" customFormat="1" ht="18" customHeight="1">
      <c r="A18" s="56">
        <v>40463</v>
      </c>
      <c r="B18" s="57" t="s">
        <v>52</v>
      </c>
      <c r="C18" s="58" t="s">
        <v>53</v>
      </c>
      <c r="D18" s="69"/>
      <c r="E18" s="66">
        <v>50</v>
      </c>
      <c r="F18" s="80"/>
      <c r="G18" s="80"/>
      <c r="H18" s="80"/>
    </row>
    <row r="19" spans="1:8" s="81" customFormat="1" ht="18" customHeight="1">
      <c r="A19" s="56">
        <v>40464</v>
      </c>
      <c r="B19" s="57" t="s">
        <v>80</v>
      </c>
      <c r="C19" s="58" t="s">
        <v>81</v>
      </c>
      <c r="D19" s="69"/>
      <c r="E19" s="66">
        <v>450</v>
      </c>
      <c r="F19" s="80"/>
      <c r="G19" s="80"/>
      <c r="H19" s="80"/>
    </row>
    <row r="20" spans="1:8" ht="18" customHeight="1">
      <c r="A20" s="67">
        <v>40466</v>
      </c>
      <c r="B20" s="68" t="s">
        <v>54</v>
      </c>
      <c r="C20" s="62" t="s">
        <v>55</v>
      </c>
      <c r="D20" s="16"/>
      <c r="E20" s="16">
        <v>10</v>
      </c>
      <c r="F20" s="10"/>
      <c r="G20" s="10"/>
      <c r="H20" s="10"/>
    </row>
    <row r="21" spans="1:8" ht="18" customHeight="1">
      <c r="A21" s="67">
        <v>40467</v>
      </c>
      <c r="B21" s="68" t="s">
        <v>78</v>
      </c>
      <c r="C21" s="62" t="s">
        <v>79</v>
      </c>
      <c r="D21" s="16"/>
      <c r="E21" s="16">
        <v>550</v>
      </c>
      <c r="F21" s="10"/>
      <c r="G21" s="10"/>
      <c r="H21" s="10"/>
    </row>
    <row r="22" spans="1:8" s="81" customFormat="1" ht="18" customHeight="1">
      <c r="A22" s="56">
        <v>40469</v>
      </c>
      <c r="B22" s="57" t="s">
        <v>56</v>
      </c>
      <c r="C22" s="63" t="s">
        <v>57</v>
      </c>
      <c r="D22" s="69"/>
      <c r="E22" s="66">
        <v>118</v>
      </c>
      <c r="F22" s="80"/>
      <c r="G22" s="80"/>
      <c r="H22" s="80"/>
    </row>
    <row r="23" spans="1:8" ht="18" customHeight="1">
      <c r="A23" s="60">
        <v>40471</v>
      </c>
      <c r="B23" s="61" t="s">
        <v>58</v>
      </c>
      <c r="C23" s="62" t="s">
        <v>59</v>
      </c>
      <c r="D23" s="16"/>
      <c r="E23" s="16">
        <v>30</v>
      </c>
      <c r="F23" s="10"/>
      <c r="G23" s="10"/>
      <c r="H23" s="10"/>
    </row>
    <row r="24" spans="1:8" s="81" customFormat="1" ht="18" customHeight="1">
      <c r="A24" s="56">
        <v>40472</v>
      </c>
      <c r="B24" s="57" t="s">
        <v>60</v>
      </c>
      <c r="C24" s="63" t="s">
        <v>61</v>
      </c>
      <c r="D24" s="69"/>
      <c r="E24" s="69"/>
      <c r="F24" s="80"/>
      <c r="G24" s="80"/>
      <c r="H24" s="80"/>
    </row>
    <row r="25" spans="1:8" ht="18" customHeight="1">
      <c r="A25" s="60">
        <v>40473</v>
      </c>
      <c r="B25" s="61" t="s">
        <v>62</v>
      </c>
      <c r="C25" s="64" t="s">
        <v>63</v>
      </c>
      <c r="D25" s="16"/>
      <c r="E25" s="16">
        <v>90</v>
      </c>
      <c r="F25" s="10"/>
      <c r="G25" s="10"/>
      <c r="H25" s="10"/>
    </row>
    <row r="26" spans="1:8" s="81" customFormat="1" ht="18" customHeight="1">
      <c r="A26" s="70">
        <v>40474</v>
      </c>
      <c r="B26" s="71" t="s">
        <v>64</v>
      </c>
      <c r="C26" s="58" t="s">
        <v>65</v>
      </c>
      <c r="D26" s="69"/>
      <c r="E26" s="69">
        <v>10</v>
      </c>
      <c r="F26" s="80"/>
      <c r="G26" s="80"/>
      <c r="H26" s="80"/>
    </row>
    <row r="27" spans="1:8" ht="18" customHeight="1">
      <c r="A27" s="60">
        <v>40476</v>
      </c>
      <c r="B27" s="61" t="s">
        <v>66</v>
      </c>
      <c r="C27" s="64" t="s">
        <v>38</v>
      </c>
      <c r="D27" s="16"/>
      <c r="E27" s="16">
        <v>45</v>
      </c>
      <c r="F27" s="10"/>
      <c r="G27" s="10"/>
      <c r="H27" s="10"/>
    </row>
    <row r="28" spans="1:8" s="81" customFormat="1" ht="18" customHeight="1">
      <c r="A28" s="72">
        <v>40477</v>
      </c>
      <c r="B28" s="73" t="s">
        <v>67</v>
      </c>
      <c r="C28" s="74" t="s">
        <v>68</v>
      </c>
      <c r="D28" s="69"/>
      <c r="E28" s="69">
        <v>114</v>
      </c>
      <c r="F28" s="80"/>
      <c r="G28" s="80"/>
      <c r="H28" s="80"/>
    </row>
    <row r="29" spans="1:8" ht="18" customHeight="1">
      <c r="A29" s="75">
        <v>40478</v>
      </c>
      <c r="B29" s="76" t="s">
        <v>69</v>
      </c>
      <c r="C29" s="64" t="s">
        <v>70</v>
      </c>
      <c r="D29" s="16"/>
      <c r="E29" s="16">
        <v>50</v>
      </c>
      <c r="F29" s="10"/>
      <c r="G29" s="10"/>
      <c r="H29" s="10"/>
    </row>
    <row r="30" spans="1:8" s="81" customFormat="1" ht="18" customHeight="1">
      <c r="A30" s="77">
        <v>40479</v>
      </c>
      <c r="B30" s="78" t="s">
        <v>71</v>
      </c>
      <c r="C30" s="63" t="s">
        <v>42</v>
      </c>
      <c r="D30" s="69"/>
      <c r="E30" s="69">
        <v>10</v>
      </c>
      <c r="F30" s="80"/>
      <c r="G30" s="80"/>
      <c r="H30" s="80"/>
    </row>
    <row r="31" spans="1:8" ht="18" customHeight="1">
      <c r="A31" s="79">
        <v>40480</v>
      </c>
      <c r="B31" s="62" t="s">
        <v>72</v>
      </c>
      <c r="C31" s="62" t="s">
        <v>73</v>
      </c>
      <c r="D31" s="16"/>
      <c r="E31" s="16">
        <v>15</v>
      </c>
      <c r="F31" s="10"/>
      <c r="G31" s="10"/>
      <c r="H31" s="10"/>
    </row>
    <row r="32" spans="1:8" s="81" customFormat="1" ht="18" customHeight="1">
      <c r="A32" s="77">
        <v>40481</v>
      </c>
      <c r="B32" s="78" t="s">
        <v>74</v>
      </c>
      <c r="C32" s="58" t="s">
        <v>75</v>
      </c>
      <c r="D32" s="69"/>
      <c r="E32" s="69">
        <v>20</v>
      </c>
      <c r="F32" s="80"/>
      <c r="G32" s="80"/>
      <c r="H32" s="80"/>
    </row>
    <row r="33" spans="1:8" ht="18" customHeight="1">
      <c r="A33" s="75">
        <v>40482</v>
      </c>
      <c r="B33" s="76" t="s">
        <v>76</v>
      </c>
      <c r="C33" s="62" t="s">
        <v>61</v>
      </c>
      <c r="D33" s="16"/>
      <c r="E33" s="16" t="s">
        <v>61</v>
      </c>
      <c r="F33" s="10"/>
      <c r="G33" s="10"/>
      <c r="H33" s="10"/>
    </row>
    <row r="34" spans="1:8" ht="20.25" customHeight="1">
      <c r="A34" s="46"/>
      <c r="B34" s="47"/>
      <c r="C34" s="16"/>
      <c r="D34" s="7"/>
      <c r="E34" s="9"/>
      <c r="F34" s="10"/>
      <c r="G34" s="10"/>
      <c r="H34" s="10"/>
    </row>
    <row r="35" spans="1:8" ht="18" customHeight="1">
      <c r="A35" s="46"/>
      <c r="B35" s="47"/>
      <c r="C35" s="16"/>
      <c r="D35" s="7"/>
      <c r="E35" s="9"/>
      <c r="F35" s="10"/>
      <c r="G35" s="10"/>
      <c r="H35" s="10"/>
    </row>
    <row r="36" spans="1:8" ht="18" customHeight="1">
      <c r="A36" s="48"/>
      <c r="B36" s="49"/>
      <c r="C36" s="45"/>
      <c r="D36" s="44"/>
      <c r="E36" s="9"/>
      <c r="F36" s="10"/>
      <c r="G36" s="10"/>
      <c r="H36" s="10"/>
    </row>
    <row r="37" spans="1:8" ht="18" customHeight="1">
      <c r="A37" s="50"/>
      <c r="B37" s="51"/>
      <c r="C37" s="7"/>
      <c r="D37" s="16"/>
      <c r="E37" s="9"/>
      <c r="F37" s="10"/>
      <c r="G37" s="10"/>
      <c r="H37" s="10"/>
    </row>
    <row r="38" spans="1:8" ht="18" customHeight="1">
      <c r="A38" s="50"/>
      <c r="B38" s="51"/>
      <c r="C38" s="7"/>
      <c r="D38" s="16"/>
      <c r="E38" s="9"/>
      <c r="F38" s="10"/>
      <c r="G38" s="10"/>
      <c r="H38" s="10"/>
    </row>
    <row r="39" spans="1:8" ht="18" customHeight="1">
      <c r="A39" s="50"/>
      <c r="B39" s="51"/>
      <c r="C39" s="7"/>
      <c r="D39" s="16"/>
      <c r="E39" s="9"/>
      <c r="F39" s="10"/>
      <c r="G39" s="10"/>
      <c r="H39" s="10"/>
    </row>
    <row r="40" spans="1:8" ht="18" customHeight="1">
      <c r="A40" s="50"/>
      <c r="B40" s="51"/>
      <c r="C40" s="7"/>
      <c r="D40" s="16"/>
      <c r="E40" s="9"/>
      <c r="F40" s="10"/>
      <c r="G40" s="10"/>
      <c r="H40" s="10"/>
    </row>
    <row r="41" spans="1:8" ht="18" customHeight="1">
      <c r="A41" s="52"/>
      <c r="B41" s="53"/>
      <c r="C41" s="16"/>
      <c r="D41" s="16"/>
      <c r="E41" s="9"/>
      <c r="F41" s="10"/>
      <c r="G41" s="10"/>
      <c r="H41" s="10"/>
    </row>
    <row r="42" spans="1:8" ht="18" customHeight="1">
      <c r="A42" s="52"/>
      <c r="B42" s="53"/>
      <c r="C42" s="16"/>
      <c r="D42" s="16"/>
      <c r="E42" s="9"/>
      <c r="F42" s="10"/>
      <c r="G42" s="10"/>
      <c r="H42" s="10"/>
    </row>
    <row r="43" spans="1:8" ht="18" customHeight="1">
      <c r="A43" s="50"/>
      <c r="B43" s="51"/>
      <c r="C43" s="7"/>
      <c r="D43" s="16"/>
      <c r="E43" s="9"/>
      <c r="F43" s="10"/>
      <c r="G43" s="10"/>
      <c r="H43" s="10"/>
    </row>
    <row r="44" spans="1:8" ht="18" customHeight="1">
      <c r="A44" s="50"/>
      <c r="B44" s="51"/>
      <c r="C44" s="7"/>
      <c r="D44" s="16"/>
      <c r="E44" s="9"/>
      <c r="F44" s="10"/>
      <c r="G44" s="11"/>
      <c r="H44" s="11"/>
    </row>
    <row r="45" spans="1:8" ht="18" customHeight="1">
      <c r="A45" s="50"/>
      <c r="B45" s="51"/>
      <c r="C45" s="7"/>
      <c r="D45" s="16"/>
      <c r="E45" s="9"/>
      <c r="F45" s="10"/>
      <c r="G45" s="11"/>
      <c r="H45" s="11"/>
    </row>
    <row r="46" spans="1:8" ht="18" customHeight="1">
      <c r="A46" s="52"/>
      <c r="B46" s="53"/>
      <c r="C46" s="16"/>
      <c r="D46" s="16"/>
      <c r="E46" s="9"/>
      <c r="F46" s="10"/>
      <c r="G46" s="11"/>
      <c r="H46" s="11"/>
    </row>
    <row r="47" spans="1:8" ht="18" customHeight="1">
      <c r="A47" s="50"/>
      <c r="B47" s="51"/>
      <c r="C47" s="7"/>
      <c r="D47" s="16"/>
      <c r="E47" s="9"/>
      <c r="F47" s="10"/>
      <c r="G47" s="11"/>
      <c r="H47" s="11"/>
    </row>
    <row r="48" spans="1:8" ht="18" customHeight="1">
      <c r="A48" s="50"/>
      <c r="B48" s="51"/>
      <c r="C48" s="7"/>
      <c r="D48" s="16"/>
      <c r="E48" s="13"/>
      <c r="F48" s="14"/>
      <c r="G48" s="14"/>
      <c r="H48" s="14"/>
    </row>
    <row r="49" spans="1:8" ht="18" customHeight="1">
      <c r="A49" s="50"/>
      <c r="B49" s="51"/>
      <c r="C49" s="7"/>
      <c r="D49" s="16"/>
      <c r="E49" s="13"/>
      <c r="F49" s="14"/>
      <c r="G49" s="14"/>
      <c r="H49" s="14"/>
    </row>
    <row r="50" spans="1:8" ht="18" customHeight="1">
      <c r="A50" s="52"/>
      <c r="B50" s="53"/>
      <c r="C50" s="16"/>
      <c r="D50" s="16"/>
      <c r="E50" s="13"/>
      <c r="F50" s="14"/>
      <c r="G50" s="14"/>
      <c r="H50" s="14"/>
    </row>
    <row r="51" spans="1:8" ht="18" customHeight="1">
      <c r="A51" s="52"/>
      <c r="B51" s="53"/>
      <c r="C51" s="16"/>
      <c r="D51" s="16"/>
      <c r="E51" s="13"/>
      <c r="F51" s="14"/>
      <c r="G51" s="14"/>
      <c r="H51" s="14"/>
    </row>
    <row r="52" spans="1:8" ht="18" customHeight="1">
      <c r="A52" s="52"/>
      <c r="B52" s="53"/>
      <c r="C52" s="16"/>
      <c r="D52" s="16"/>
      <c r="E52" s="13"/>
      <c r="F52" s="14"/>
      <c r="G52" s="14"/>
      <c r="H52" s="14"/>
    </row>
    <row r="53" spans="1:8" ht="18" customHeight="1">
      <c r="A53" s="52"/>
      <c r="B53" s="53"/>
      <c r="C53" s="16"/>
      <c r="D53" s="16"/>
      <c r="E53" s="15"/>
      <c r="F53" s="7"/>
      <c r="G53" s="16"/>
      <c r="H53" s="16"/>
    </row>
    <row r="54" spans="1:8" ht="18" customHeight="1">
      <c r="A54" s="52"/>
      <c r="B54" s="53"/>
      <c r="C54" s="16"/>
      <c r="D54" s="16"/>
      <c r="E54" s="15"/>
      <c r="F54" s="7"/>
      <c r="G54" s="16"/>
      <c r="H54" s="16"/>
    </row>
    <row r="55" spans="1:8" ht="18" customHeight="1">
      <c r="A55" s="50"/>
      <c r="B55" s="51"/>
      <c r="C55" s="7"/>
      <c r="D55" s="16"/>
      <c r="E55" s="15"/>
      <c r="F55" s="7"/>
      <c r="G55" s="16"/>
      <c r="H55" s="16"/>
    </row>
    <row r="56" spans="1:8" ht="18" customHeight="1">
      <c r="A56" s="50"/>
      <c r="B56" s="51"/>
      <c r="C56" s="7"/>
      <c r="D56" s="16"/>
      <c r="E56" s="15"/>
      <c r="F56" s="7"/>
      <c r="G56" s="16"/>
      <c r="H56" s="16"/>
    </row>
    <row r="57" spans="1:8" ht="18" customHeight="1">
      <c r="A57" s="52"/>
      <c r="B57" s="53"/>
      <c r="C57" s="16"/>
      <c r="D57" s="16"/>
      <c r="E57" s="15"/>
      <c r="F57" s="7"/>
      <c r="G57" s="16"/>
      <c r="H57" s="16"/>
    </row>
    <row r="58" spans="1:8" ht="18" customHeight="1">
      <c r="A58" s="52"/>
      <c r="B58" s="53"/>
      <c r="C58" s="16"/>
      <c r="D58" s="16"/>
      <c r="E58" s="15"/>
      <c r="F58" s="7"/>
      <c r="G58" s="16"/>
      <c r="H58" s="16"/>
    </row>
    <row r="59" spans="1:8" ht="18" customHeight="1">
      <c r="A59" s="52"/>
      <c r="B59" s="53"/>
      <c r="C59" s="16"/>
      <c r="D59" s="16"/>
      <c r="E59" s="15"/>
      <c r="F59" s="7"/>
      <c r="G59" s="16"/>
      <c r="H59" s="16"/>
    </row>
    <row r="60" spans="1:8" ht="18" customHeight="1">
      <c r="A60" s="50"/>
      <c r="B60" s="51"/>
      <c r="C60" s="7"/>
      <c r="D60" s="16"/>
      <c r="E60" s="15"/>
      <c r="F60" s="7"/>
      <c r="G60" s="16"/>
      <c r="H60" s="16"/>
    </row>
    <row r="61" spans="1:8" ht="18" customHeight="1">
      <c r="A61" s="50"/>
      <c r="B61" s="51"/>
      <c r="C61" s="7"/>
      <c r="D61" s="16"/>
      <c r="E61" s="15"/>
      <c r="F61" s="7"/>
      <c r="G61" s="16"/>
      <c r="H61" s="16"/>
    </row>
    <row r="62" spans="1:8" ht="18" customHeight="1">
      <c r="A62" s="50"/>
      <c r="B62" s="51"/>
      <c r="C62" s="7"/>
      <c r="D62" s="16"/>
      <c r="E62" s="15"/>
      <c r="F62" s="7"/>
      <c r="G62" s="16"/>
      <c r="H62" s="16"/>
    </row>
    <row r="63" spans="1:8" ht="18" customHeight="1">
      <c r="A63" s="52"/>
      <c r="B63" s="53"/>
      <c r="C63" s="16"/>
      <c r="D63" s="16"/>
      <c r="E63" s="15"/>
      <c r="F63" s="7"/>
      <c r="G63" s="16"/>
      <c r="H63" s="16"/>
    </row>
    <row r="64" spans="1:8" ht="18" customHeight="1">
      <c r="A64" s="50"/>
      <c r="B64" s="51"/>
      <c r="C64" s="7"/>
      <c r="D64" s="16"/>
      <c r="E64" s="15"/>
      <c r="F64" s="7"/>
      <c r="G64" s="16"/>
      <c r="H64" s="16"/>
    </row>
    <row r="65" spans="1:8" ht="18" customHeight="1">
      <c r="A65" s="50"/>
      <c r="B65" s="51"/>
      <c r="C65" s="7"/>
      <c r="D65" s="16"/>
      <c r="E65" s="15"/>
      <c r="F65" s="7"/>
      <c r="G65" s="16"/>
      <c r="H65" s="16"/>
    </row>
    <row r="66" spans="1:8" ht="18" customHeight="1">
      <c r="A66" s="50"/>
      <c r="B66" s="51"/>
      <c r="C66" s="7"/>
      <c r="D66" s="16"/>
      <c r="E66" s="15"/>
      <c r="F66" s="7"/>
      <c r="G66" s="16"/>
      <c r="H66" s="16"/>
    </row>
    <row r="67" spans="1:8" ht="18" customHeight="1">
      <c r="A67" s="52"/>
      <c r="B67" s="53"/>
      <c r="C67" s="16"/>
      <c r="D67" s="16"/>
      <c r="E67" s="15"/>
      <c r="F67" s="7"/>
      <c r="G67" s="16"/>
      <c r="H67" s="16"/>
    </row>
    <row r="68" spans="1:8" ht="18" customHeight="1">
      <c r="A68" s="52"/>
      <c r="B68" s="53"/>
      <c r="C68" s="16"/>
      <c r="D68" s="16"/>
      <c r="E68" s="15"/>
      <c r="F68" s="7"/>
      <c r="G68" s="16"/>
      <c r="H68" s="16"/>
    </row>
    <row r="69" spans="1:8" ht="18" customHeight="1">
      <c r="A69" s="52"/>
      <c r="B69" s="53"/>
      <c r="C69" s="16"/>
      <c r="D69" s="16"/>
      <c r="E69" s="15"/>
      <c r="F69" s="7"/>
      <c r="G69" s="16"/>
      <c r="H69" s="16"/>
    </row>
    <row r="70" spans="1:8" ht="18" customHeight="1">
      <c r="A70" s="52"/>
      <c r="B70" s="53"/>
      <c r="C70" s="16"/>
      <c r="D70" s="16"/>
      <c r="E70" s="15"/>
      <c r="F70" s="7"/>
      <c r="G70" s="16"/>
      <c r="H70" s="16"/>
    </row>
    <row r="71" spans="1:8" ht="18" customHeight="1">
      <c r="A71" s="52"/>
      <c r="B71" s="53"/>
      <c r="C71" s="16"/>
      <c r="D71" s="16"/>
      <c r="E71" s="15"/>
      <c r="F71" s="7"/>
      <c r="G71" s="16"/>
      <c r="H71" s="16"/>
    </row>
    <row r="72" spans="1:8" ht="18" customHeight="1">
      <c r="A72" s="52"/>
      <c r="B72" s="53"/>
      <c r="C72" s="16"/>
      <c r="D72" s="16"/>
      <c r="E72" s="15"/>
      <c r="F72" s="7"/>
      <c r="G72" s="16"/>
      <c r="H72" s="16"/>
    </row>
    <row r="73" spans="1:8" ht="18" customHeight="1">
      <c r="A73" s="52"/>
      <c r="B73" s="53"/>
      <c r="C73" s="16"/>
      <c r="D73" s="16"/>
      <c r="E73" s="15"/>
      <c r="F73" s="7"/>
      <c r="G73" s="16"/>
      <c r="H73" s="16"/>
    </row>
    <row r="74" spans="1:8" ht="18" customHeight="1">
      <c r="A74" s="52"/>
      <c r="B74" s="53"/>
      <c r="C74" s="16"/>
      <c r="D74" s="16"/>
      <c r="E74" s="15"/>
      <c r="F74" s="7"/>
      <c r="G74" s="16"/>
      <c r="H74" s="16"/>
    </row>
    <row r="75" spans="1:8" ht="18" customHeight="1">
      <c r="A75" s="52"/>
      <c r="B75" s="53"/>
      <c r="C75" s="16"/>
      <c r="D75" s="16"/>
      <c r="E75" s="15"/>
      <c r="F75" s="7"/>
      <c r="G75" s="16"/>
      <c r="H75" s="16"/>
    </row>
    <row r="76" spans="1:8" ht="18" customHeight="1">
      <c r="A76" s="52"/>
      <c r="B76" s="53"/>
      <c r="C76" s="16"/>
      <c r="D76" s="16"/>
      <c r="E76" s="15"/>
      <c r="F76" s="7"/>
      <c r="G76" s="16"/>
      <c r="H76" s="16"/>
    </row>
    <row r="77" spans="1:8" ht="18" customHeight="1">
      <c r="A77" s="52"/>
      <c r="B77" s="53"/>
      <c r="C77" s="16"/>
      <c r="D77" s="16"/>
      <c r="E77" s="15"/>
      <c r="F77" s="7"/>
      <c r="G77" s="16"/>
      <c r="H77" s="16"/>
    </row>
    <row r="78" spans="1:8" ht="18" customHeight="1">
      <c r="A78" s="50"/>
      <c r="B78" s="51"/>
      <c r="C78" s="7"/>
      <c r="D78" s="16"/>
      <c r="E78" s="15"/>
      <c r="F78" s="7"/>
      <c r="G78" s="16"/>
      <c r="H78" s="16"/>
    </row>
    <row r="79" spans="1:8" ht="18" customHeight="1">
      <c r="A79" s="52"/>
      <c r="B79" s="53"/>
      <c r="C79" s="16"/>
      <c r="D79" s="16"/>
      <c r="E79" s="15"/>
      <c r="F79" s="7"/>
      <c r="G79" s="16"/>
      <c r="H79" s="16"/>
    </row>
    <row r="80" spans="1:8" ht="18" customHeight="1">
      <c r="A80" s="52"/>
      <c r="B80" s="53"/>
      <c r="C80" s="16"/>
      <c r="D80" s="16"/>
      <c r="E80" s="15"/>
      <c r="F80" s="7"/>
      <c r="G80" s="16"/>
      <c r="H80" s="16"/>
    </row>
    <row r="81" spans="1:8" ht="18" customHeight="1">
      <c r="A81" s="52"/>
      <c r="B81" s="53"/>
      <c r="C81" s="16"/>
      <c r="D81" s="16"/>
      <c r="E81" s="15"/>
      <c r="F81" s="7"/>
      <c r="G81" s="16"/>
      <c r="H81" s="16"/>
    </row>
    <row r="82" spans="1:8" ht="18" customHeight="1">
      <c r="A82" s="52"/>
      <c r="B82" s="53"/>
      <c r="C82" s="16"/>
      <c r="D82" s="16"/>
      <c r="E82" s="15"/>
      <c r="F82" s="7"/>
      <c r="G82" s="16"/>
      <c r="H82" s="16"/>
    </row>
    <row r="83" spans="1:8" ht="18" customHeight="1">
      <c r="A83" s="52"/>
      <c r="B83" s="53"/>
      <c r="C83" s="16"/>
      <c r="D83" s="16"/>
      <c r="E83" s="15"/>
      <c r="F83" s="7"/>
      <c r="G83" s="16"/>
      <c r="H83" s="16"/>
    </row>
    <row r="84" spans="1:8" ht="18" customHeight="1">
      <c r="A84" s="52"/>
      <c r="B84" s="53"/>
      <c r="C84" s="16"/>
      <c r="D84" s="16"/>
      <c r="E84" s="15"/>
      <c r="F84" s="7"/>
      <c r="G84" s="16"/>
      <c r="H84" s="16"/>
    </row>
    <row r="85" spans="1:8" ht="18" customHeight="1">
      <c r="A85" s="52"/>
      <c r="B85" s="53"/>
      <c r="C85" s="16"/>
      <c r="D85" s="16"/>
      <c r="E85" s="15"/>
      <c r="F85" s="7"/>
      <c r="G85" s="16"/>
      <c r="H85" s="16"/>
    </row>
    <row r="86" spans="1:8" ht="18" customHeight="1">
      <c r="A86" s="52"/>
      <c r="B86" s="53"/>
      <c r="C86" s="16"/>
      <c r="D86" s="16"/>
      <c r="E86" s="15"/>
      <c r="F86" s="7"/>
      <c r="G86" s="16"/>
      <c r="H86" s="16"/>
    </row>
    <row r="87" spans="1:8" ht="18" customHeight="1">
      <c r="A87" s="54"/>
      <c r="B87" s="55"/>
      <c r="C87" s="7"/>
      <c r="D87" s="7"/>
      <c r="E87" s="15"/>
      <c r="F87" s="7"/>
      <c r="G87" s="16"/>
      <c r="H87" s="16"/>
    </row>
    <row r="88" spans="1:8" ht="18" customHeight="1">
      <c r="A88" s="37"/>
      <c r="B88" s="12"/>
      <c r="C88" s="7"/>
      <c r="D88" s="7"/>
      <c r="E88" s="15"/>
      <c r="F88" s="7"/>
      <c r="G88" s="16"/>
      <c r="H88" s="16"/>
    </row>
    <row r="89" spans="1:8" ht="15.75" customHeight="1">
      <c r="A89" s="43"/>
      <c r="B89" s="7"/>
      <c r="C89" s="23"/>
      <c r="D89" s="23"/>
      <c r="E89" s="31">
        <f>SUM(E8:E53)</f>
        <v>1812</v>
      </c>
      <c r="F89" s="31">
        <f>SUM(F8:F53)</f>
        <v>0</v>
      </c>
      <c r="G89" s="31">
        <f>SUM(G8:G53)</f>
        <v>0</v>
      </c>
      <c r="H89" s="31">
        <f>SUM(H8:H53)</f>
        <v>0</v>
      </c>
    </row>
    <row r="90" spans="1:8">
      <c r="A90" s="37"/>
      <c r="B90" s="23"/>
      <c r="C90" s="2"/>
      <c r="D90" s="2" t="s">
        <v>13</v>
      </c>
      <c r="E90" s="23">
        <f>B102</f>
        <v>0.28999999999999998</v>
      </c>
      <c r="F90" s="2"/>
    </row>
    <row r="91" spans="1:8">
      <c r="A91" s="7"/>
      <c r="B91" s="2"/>
      <c r="C91" s="2"/>
      <c r="D91" s="2" t="s">
        <v>21</v>
      </c>
      <c r="E91" s="23">
        <f>+E89*E90</f>
        <v>525.48</v>
      </c>
      <c r="F91" s="2"/>
    </row>
    <row r="92" spans="1:8">
      <c r="A92" s="24" t="s">
        <v>12</v>
      </c>
      <c r="B92" s="2"/>
      <c r="C92" s="2"/>
      <c r="D92" s="2"/>
      <c r="E92" s="2"/>
      <c r="F92" s="2"/>
    </row>
    <row r="93" spans="1:8">
      <c r="A93" s="3"/>
      <c r="B93" s="2"/>
      <c r="C93" s="4">
        <f>E91</f>
        <v>525.48</v>
      </c>
      <c r="D93" s="2"/>
      <c r="E93" s="2"/>
      <c r="F93" s="2"/>
    </row>
    <row r="94" spans="1:8">
      <c r="A94" s="3"/>
      <c r="B94" s="2"/>
      <c r="C94" s="4">
        <f>F89</f>
        <v>0</v>
      </c>
      <c r="D94" s="2"/>
      <c r="E94" s="2"/>
      <c r="F94" s="2"/>
    </row>
    <row r="95" spans="1:8">
      <c r="A95" s="3" t="s">
        <v>8</v>
      </c>
      <c r="B95" s="2"/>
      <c r="C95" s="25">
        <f>G89</f>
        <v>0</v>
      </c>
      <c r="D95" s="2"/>
      <c r="E95" s="2"/>
      <c r="F95" s="2"/>
    </row>
    <row r="96" spans="1:8">
      <c r="A96" s="2" t="s">
        <v>20</v>
      </c>
      <c r="B96" s="2"/>
      <c r="C96" s="26">
        <f>SUM(C93:C95)</f>
        <v>525.48</v>
      </c>
      <c r="D96" s="5"/>
      <c r="E96" s="5"/>
      <c r="F96" s="5"/>
      <c r="G96" s="6"/>
      <c r="H96" s="6"/>
    </row>
    <row r="97" spans="1:8">
      <c r="A97" s="2" t="s">
        <v>9</v>
      </c>
      <c r="B97" s="5"/>
    </row>
    <row r="98" spans="1:8">
      <c r="A98" s="2" t="s">
        <v>10</v>
      </c>
      <c r="C98" s="28"/>
      <c r="D98" s="28"/>
      <c r="E98" s="28"/>
      <c r="F98" s="28"/>
      <c r="G98" s="28"/>
      <c r="H98" s="28"/>
    </row>
    <row r="99" spans="1:8">
      <c r="A99" s="5" t="s">
        <v>11</v>
      </c>
      <c r="B99" s="28"/>
      <c r="C99" s="28" t="s">
        <v>18</v>
      </c>
      <c r="D99" s="29">
        <v>0.57199999999999995</v>
      </c>
      <c r="E99" s="28"/>
      <c r="F99" s="28"/>
      <c r="G99" s="28"/>
      <c r="H99" s="28"/>
    </row>
    <row r="100" spans="1:8">
      <c r="B100" s="29">
        <v>0.28999999999999998</v>
      </c>
      <c r="C100" s="28" t="s">
        <v>19</v>
      </c>
      <c r="D100" s="29">
        <v>0.60199999999999998</v>
      </c>
      <c r="E100" s="28"/>
      <c r="F100" s="28"/>
      <c r="G100" s="28"/>
      <c r="H100" s="28"/>
    </row>
    <row r="101" spans="1:8">
      <c r="A101" s="27" t="s">
        <v>27</v>
      </c>
      <c r="B101" s="29">
        <v>0.505</v>
      </c>
      <c r="C101" s="28"/>
      <c r="D101" s="28"/>
      <c r="E101" s="28"/>
      <c r="F101" s="28"/>
      <c r="G101" s="28"/>
      <c r="H101" s="28"/>
    </row>
    <row r="102" spans="1:8">
      <c r="A102" s="28" t="s">
        <v>14</v>
      </c>
      <c r="B102" s="29">
        <v>0.28999999999999998</v>
      </c>
      <c r="C102" s="27" t="s">
        <v>28</v>
      </c>
      <c r="D102" s="28"/>
      <c r="E102" s="28"/>
      <c r="F102" s="28"/>
      <c r="G102" s="28"/>
      <c r="H102" s="28"/>
    </row>
    <row r="103" spans="1:8">
      <c r="A103" s="28" t="s">
        <v>15</v>
      </c>
      <c r="B103" s="29">
        <v>0.55800000000000005</v>
      </c>
    </row>
    <row r="104" spans="1:8">
      <c r="A104" s="28" t="s">
        <v>16</v>
      </c>
    </row>
    <row r="105" spans="1:8">
      <c r="A105" s="28" t="s">
        <v>17</v>
      </c>
    </row>
  </sheetData>
  <phoneticPr fontId="0" type="noConversion"/>
  <pageMargins left="0.31" right="0.24" top="0.21" bottom="0.28999999999999998" header="0.17" footer="0.19"/>
  <pageSetup paperSize="9" orientation="portrait" verticalDpi="300" r:id="rId1"/>
  <headerFooter alignWithMargins="0">
    <oddHeader xml:space="preserve">&amp;C&amp;"Arial,Gras"&amp;12FRAIS DE DEPLACEMENTS&amp;"Arial,Normal"&amp;10
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2.7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1</vt:i4>
      </vt:variant>
    </vt:vector>
  </HeadingPairs>
  <TitlesOfParts>
    <vt:vector size="5" baseType="lpstr">
      <vt:lpstr>Feuil4</vt:lpstr>
      <vt:lpstr>Feuil1</vt:lpstr>
      <vt:lpstr>Feuil2</vt:lpstr>
      <vt:lpstr>Feuil3</vt:lpstr>
      <vt:lpstr>Feuil1!Zone_d_impression</vt:lpstr>
    </vt:vector>
  </TitlesOfParts>
  <Company>FIDUCIAIRE DES PRES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FIDUCIAIRE DES PRES</dc:creator>
  <cp:lastModifiedBy>MICROWARD</cp:lastModifiedBy>
  <cp:lastPrinted>2006-10-16T16:54:46Z</cp:lastPrinted>
  <dcterms:created xsi:type="dcterms:W3CDTF">2004-05-26T09:44:49Z</dcterms:created>
  <dcterms:modified xsi:type="dcterms:W3CDTF">2011-09-04T08:30:20Z</dcterms:modified>
</cp:coreProperties>
</file>