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0" yWindow="-480" windowWidth="19440" windowHeight="10215" activeTab="1"/>
  </bookViews>
  <sheets>
    <sheet name="Feuil4" sheetId="4" r:id="rId1"/>
    <sheet name="Feuil1" sheetId="1" r:id="rId2"/>
    <sheet name="Feuil2" sheetId="2" r:id="rId3"/>
    <sheet name="Feuil3" sheetId="3" r:id="rId4"/>
  </sheets>
  <definedNames>
    <definedName name="_xlnm.Print_Area" localSheetId="1">Feuil1!$A$1:$H$83</definedName>
  </definedNames>
  <calcPr calcId="114210"/>
</workbook>
</file>

<file path=xl/calcChain.xml><?xml version="1.0" encoding="utf-8"?>
<calcChain xmlns="http://schemas.openxmlformats.org/spreadsheetml/2006/main">
  <c r="E71" i="1"/>
  <c r="E70"/>
  <c r="F70"/>
  <c r="C40"/>
  <c r="G70"/>
  <c r="C41"/>
  <c r="H70"/>
  <c r="E72"/>
  <c r="C39"/>
  <c r="C42"/>
</calcChain>
</file>

<file path=xl/sharedStrings.xml><?xml version="1.0" encoding="utf-8"?>
<sst xmlns="http://schemas.openxmlformats.org/spreadsheetml/2006/main" count="78" uniqueCount="78">
  <si>
    <t>DATE</t>
  </si>
  <si>
    <t>CLIENT</t>
  </si>
  <si>
    <t>VILLE</t>
  </si>
  <si>
    <t>OBSERVATION</t>
  </si>
  <si>
    <t>KM</t>
  </si>
  <si>
    <t>REPAS</t>
  </si>
  <si>
    <t>AUTRES</t>
  </si>
  <si>
    <t>dt TVA</t>
  </si>
  <si>
    <t>recapitulatif</t>
  </si>
  <si>
    <t>repas</t>
  </si>
  <si>
    <t>autres</t>
  </si>
  <si>
    <t>TOTAL</t>
  </si>
  <si>
    <t xml:space="preserve">CUMUL </t>
  </si>
  <si>
    <t>Taux bareme</t>
  </si>
  <si>
    <t>5cv</t>
  </si>
  <si>
    <t>6cv</t>
  </si>
  <si>
    <t>7cv</t>
  </si>
  <si>
    <t>8cv</t>
  </si>
  <si>
    <t>9cv</t>
  </si>
  <si>
    <t>10cv</t>
  </si>
  <si>
    <t xml:space="preserve">frais KM </t>
  </si>
  <si>
    <t xml:space="preserve">valeur </t>
  </si>
  <si>
    <t>NOM :</t>
  </si>
  <si>
    <t>MOIS :</t>
  </si>
  <si>
    <t>VEHICULE :</t>
  </si>
  <si>
    <t>SARL MICROWARD</t>
  </si>
  <si>
    <t>PIREZ</t>
  </si>
  <si>
    <t>Bareme 2005, par km ;</t>
  </si>
  <si>
    <r>
      <t xml:space="preserve">note </t>
    </r>
    <r>
      <rPr>
        <sz val="7"/>
        <rFont val="Arial"/>
        <family val="2"/>
      </rPr>
      <t>; si le kilometrage de l'année civile est &gt; à 5000 km, procéder à regularisation</t>
    </r>
  </si>
  <si>
    <t>Modèle :</t>
  </si>
  <si>
    <t>Chevaux :</t>
  </si>
  <si>
    <t>Citroen XSARA</t>
  </si>
  <si>
    <t>59000 LEERS</t>
  </si>
  <si>
    <t>Lamps Cabinet</t>
  </si>
  <si>
    <t>Rcom</t>
  </si>
  <si>
    <t>Asc services</t>
  </si>
  <si>
    <t>Abylsen sigma; Abylsen Sigma; Ertel; Destailleurs Henri</t>
  </si>
  <si>
    <t>Paris; Paris; Billy Montigny; Halluin</t>
  </si>
  <si>
    <t>Lys Lannoy</t>
  </si>
  <si>
    <t>Hem</t>
  </si>
  <si>
    <t>Autotempo; Albertini</t>
  </si>
  <si>
    <t>Lille; Haubourdin</t>
  </si>
  <si>
    <t>Corailler Eric; Duthoit Francis</t>
  </si>
  <si>
    <t>Roubaix; Wattrelos</t>
  </si>
  <si>
    <t>Villeneuve D'ascq</t>
  </si>
  <si>
    <t>Au fournil de Leers; DosRees; Allard; Froe; Delepierre Armel; Coquant; Dupont Patrick</t>
  </si>
  <si>
    <t>Leers; ?; ?; Villeneuve d'Ascq; Marcq en Baroeul; Leers; Lille</t>
  </si>
  <si>
    <t>Leroy thierry; Forest Immobilier; Rcom</t>
  </si>
  <si>
    <t>Lille; Lille; Lys Lannoy</t>
  </si>
  <si>
    <t>Duthoit Michel; Vanmecke Ginette</t>
  </si>
  <si>
    <t>Wattrelos; Wattrelos</t>
  </si>
  <si>
    <t>Rdm auto; Gallais Rh-et-Sens; Abylsen Sigma</t>
  </si>
  <si>
    <t>Berlem; Forest Immobilier; SFR; Ozdemir Ali</t>
  </si>
  <si>
    <t xml:space="preserve">Tourcoing; Tourcoing; </t>
  </si>
  <si>
    <t>Lille; Lille;  ? ; Roubaix</t>
  </si>
  <si>
    <t>Carrette; Rdm Auto; Galek Patricia; Bankiewiez Laurent</t>
  </si>
  <si>
    <t>Ly Lannoy; Tourcoing; Lannoy; Wattrelos</t>
  </si>
  <si>
    <t>Habourdin; Renault Camille; Montagne Philippe; Raes Arnaud; Delhaye Dominique</t>
  </si>
  <si>
    <t>Leers; Villeneuve d'Ascq; lannoy; Lezennes; Lys Lez Lannoy</t>
  </si>
  <si>
    <t>Merck Stephanie; Senechal Gaetan; Auto ecole Jaures; Delgrange Roger; Toko Yannick</t>
  </si>
  <si>
    <t>Lille; Marcq en Baroeul; Croix; Croix; Roubaix</t>
  </si>
  <si>
    <t>Cornil Immobilier; Dupayage Samuel; Leclercq Francine</t>
  </si>
  <si>
    <t>Tourcoing; Camphin en Pevele; Camphin en Pevele</t>
  </si>
  <si>
    <t>?; Leers; Wattrelos</t>
  </si>
  <si>
    <t>City renov; Vangroeningen; Verheye Melodie</t>
  </si>
  <si>
    <t>Lindsay; Lepers; Delgrange; Vangroeningen</t>
  </si>
  <si>
    <t>?; ?; Croix; Leers</t>
  </si>
  <si>
    <t>Bridoux; Debril Clemence</t>
  </si>
  <si>
    <t>Lille; ?</t>
  </si>
  <si>
    <t>Leleu; Mespelaere; Vimex</t>
  </si>
  <si>
    <t>Villeneuve D'ascq; Lille; Lille</t>
  </si>
  <si>
    <t>Dargery Gerard</t>
  </si>
  <si>
    <t>Croix</t>
  </si>
  <si>
    <t>Septembre</t>
  </si>
  <si>
    <t>distribution</t>
  </si>
  <si>
    <t>nord</t>
  </si>
  <si>
    <t>ditribution</t>
  </si>
  <si>
    <t>nord pas de calais</t>
  </si>
</sst>
</file>

<file path=xl/styles.xml><?xml version="1.0" encoding="utf-8"?>
<styleSheet xmlns="http://schemas.openxmlformats.org/spreadsheetml/2006/main">
  <numFmts count="2">
    <numFmt numFmtId="164" formatCode="#,##0.00\ _F"/>
    <numFmt numFmtId="165" formatCode="#,##0\ _F"/>
  </numFmts>
  <fonts count="13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u/>
      <sz val="10"/>
      <name val="Arial"/>
      <family val="2"/>
    </font>
    <font>
      <b/>
      <u/>
      <sz val="7"/>
      <name val="Arial"/>
      <family val="2"/>
    </font>
    <font>
      <sz val="7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10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2" fontId="3" fillId="0" borderId="0" xfId="0" applyNumberFormat="1" applyFont="1"/>
    <xf numFmtId="0" fontId="2" fillId="2" borderId="0" xfId="0" applyFont="1" applyFill="1"/>
    <xf numFmtId="0" fontId="1" fillId="2" borderId="0" xfId="0" applyFont="1" applyFill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5" fontId="3" fillId="0" borderId="1" xfId="0" applyNumberFormat="1" applyFont="1" applyBorder="1"/>
    <xf numFmtId="0" fontId="0" fillId="0" borderId="1" xfId="0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2" fillId="2" borderId="1" xfId="0" applyFont="1" applyFill="1" applyBorder="1" applyAlignment="1">
      <alignment horizontal="center"/>
    </xf>
    <xf numFmtId="2" fontId="3" fillId="0" borderId="0" xfId="0" applyNumberFormat="1" applyFont="1" applyBorder="1"/>
    <xf numFmtId="2" fontId="2" fillId="2" borderId="1" xfId="0" applyNumberFormat="1" applyFont="1" applyFill="1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5" fillId="0" borderId="0" xfId="0" applyFont="1" applyBorder="1"/>
    <xf numFmtId="165" fontId="3" fillId="2" borderId="1" xfId="0" applyNumberFormat="1" applyFont="1" applyFill="1" applyBorder="1"/>
    <xf numFmtId="0" fontId="8" fillId="0" borderId="0" xfId="0" applyFont="1" applyAlignment="1">
      <alignment horizontal="left"/>
    </xf>
    <xf numFmtId="1" fontId="9" fillId="0" borderId="0" xfId="0" applyNumberFormat="1" applyFont="1" applyAlignment="1">
      <alignment horizontal="left"/>
    </xf>
    <xf numFmtId="0" fontId="8" fillId="0" borderId="0" xfId="0" applyFont="1" applyBorder="1" applyAlignment="1">
      <alignment horizontal="left"/>
    </xf>
    <xf numFmtId="17" fontId="8" fillId="0" borderId="0" xfId="0" applyNumberFormat="1" applyFont="1" applyBorder="1" applyAlignment="1">
      <alignment horizontal="left"/>
    </xf>
    <xf numFmtId="1" fontId="8" fillId="0" borderId="0" xfId="0" applyNumberFormat="1" applyFont="1" applyAlignment="1">
      <alignment horizontal="left"/>
    </xf>
    <xf numFmtId="16" fontId="3" fillId="3" borderId="1" xfId="0" applyNumberFormat="1" applyFont="1" applyFill="1" applyBorder="1"/>
    <xf numFmtId="0" fontId="2" fillId="2" borderId="0" xfId="0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16" fontId="2" fillId="2" borderId="0" xfId="0" applyNumberFormat="1" applyFont="1" applyFill="1" applyBorder="1" applyAlignment="1">
      <alignment horizontal="center"/>
    </xf>
    <xf numFmtId="0" fontId="11" fillId="3" borderId="1" xfId="0" applyFont="1" applyFill="1" applyBorder="1"/>
    <xf numFmtId="0" fontId="12" fillId="3" borderId="1" xfId="0" applyFont="1" applyFill="1" applyBorder="1"/>
    <xf numFmtId="16" fontId="11" fillId="3" borderId="1" xfId="0" applyNumberFormat="1" applyFont="1" applyFill="1" applyBorder="1"/>
    <xf numFmtId="16" fontId="11" fillId="3" borderId="1" xfId="0" applyNumberFormat="1" applyFont="1" applyFill="1" applyBorder="1" applyAlignment="1">
      <alignment horizontal="center"/>
    </xf>
    <xf numFmtId="14" fontId="10" fillId="3" borderId="1" xfId="0" applyNumberFormat="1" applyFont="1" applyFill="1" applyBorder="1" applyAlignment="1" applyProtection="1">
      <alignment horizontal="center" vertical="top"/>
    </xf>
    <xf numFmtId="0" fontId="10" fillId="3" borderId="1" xfId="0" applyNumberFormat="1" applyFont="1" applyFill="1" applyBorder="1" applyAlignment="1" applyProtection="1">
      <alignment vertical="top"/>
    </xf>
    <xf numFmtId="14" fontId="12" fillId="3" borderId="1" xfId="0" applyNumberFormat="1" applyFont="1" applyFill="1" applyBorder="1"/>
    <xf numFmtId="14" fontId="12" fillId="3" borderId="1" xfId="0" applyNumberFormat="1" applyFont="1" applyFill="1" applyBorder="1" applyAlignment="1" applyProtection="1">
      <alignment horizontal="center" vertical="top"/>
    </xf>
    <xf numFmtId="0" fontId="12" fillId="3" borderId="1" xfId="0" applyNumberFormat="1" applyFont="1" applyFill="1" applyBorder="1" applyAlignment="1" applyProtection="1">
      <alignment vertical="top"/>
    </xf>
    <xf numFmtId="14" fontId="10" fillId="4" borderId="1" xfId="0" applyNumberFormat="1" applyFont="1" applyFill="1" applyBorder="1" applyAlignment="1" applyProtection="1">
      <alignment horizontal="center" vertical="top"/>
    </xf>
    <xf numFmtId="0" fontId="10" fillId="4" borderId="1" xfId="0" applyNumberFormat="1" applyFont="1" applyFill="1" applyBorder="1" applyAlignment="1" applyProtection="1">
      <alignment vertical="top"/>
    </xf>
    <xf numFmtId="0" fontId="11" fillId="4" borderId="1" xfId="0" applyFont="1" applyFill="1" applyBorder="1"/>
    <xf numFmtId="0" fontId="3" fillId="4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0" fillId="4" borderId="0" xfId="0" applyFill="1"/>
    <xf numFmtId="0" fontId="12" fillId="4" borderId="1" xfId="0" applyFont="1" applyFill="1" applyBorder="1"/>
    <xf numFmtId="14" fontId="12" fillId="4" borderId="1" xfId="0" applyNumberFormat="1" applyFont="1" applyFill="1" applyBorder="1"/>
    <xf numFmtId="14" fontId="12" fillId="4" borderId="1" xfId="0" applyNumberFormat="1" applyFont="1" applyFill="1" applyBorder="1" applyAlignment="1" applyProtection="1">
      <alignment horizontal="center" vertical="top"/>
    </xf>
    <xf numFmtId="0" fontId="12" fillId="4" borderId="1" xfId="0" applyNumberFormat="1" applyFont="1" applyFill="1" applyBorder="1" applyAlignment="1" applyProtection="1">
      <alignment vertical="top"/>
    </xf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83"/>
  <sheetViews>
    <sheetView tabSelected="1" zoomScaleNormal="100" workbookViewId="0">
      <pane ySplit="6" topLeftCell="A7" activePane="bottomLeft" state="frozen"/>
      <selection pane="bottomLeft" activeCell="C22" sqref="C22"/>
    </sheetView>
  </sheetViews>
  <sheetFormatPr baseColWidth="10" defaultRowHeight="12.75"/>
  <cols>
    <col min="1" max="1" width="10.42578125" customWidth="1"/>
    <col min="2" max="2" width="78.28515625" customWidth="1"/>
    <col min="3" max="3" width="70.28515625" customWidth="1"/>
    <col min="4" max="4" width="17" customWidth="1"/>
    <col min="5" max="5" width="9" customWidth="1"/>
    <col min="6" max="6" width="9.28515625" customWidth="1"/>
    <col min="7" max="7" width="9.5703125" customWidth="1"/>
    <col min="8" max="8" width="8.7109375" customWidth="1"/>
  </cols>
  <sheetData>
    <row r="1" spans="1:8">
      <c r="A1" s="1"/>
      <c r="E1" s="1"/>
      <c r="F1" s="1"/>
      <c r="G1" s="1" t="s">
        <v>25</v>
      </c>
    </row>
    <row r="2" spans="1:8">
      <c r="A2" s="1" t="s">
        <v>22</v>
      </c>
      <c r="B2" s="33" t="s">
        <v>26</v>
      </c>
      <c r="C2" s="1" t="s">
        <v>24</v>
      </c>
      <c r="D2" s="31" t="s">
        <v>31</v>
      </c>
      <c r="G2" s="1" t="s">
        <v>32</v>
      </c>
    </row>
    <row r="3" spans="1:8">
      <c r="A3" s="1"/>
      <c r="B3" s="33"/>
      <c r="C3" s="1"/>
      <c r="D3" s="31"/>
      <c r="G3" s="1"/>
    </row>
    <row r="4" spans="1:8">
      <c r="A4" s="1" t="s">
        <v>23</v>
      </c>
      <c r="B4" s="34" t="s">
        <v>73</v>
      </c>
      <c r="C4" s="1" t="s">
        <v>29</v>
      </c>
      <c r="D4" s="35">
        <v>19</v>
      </c>
    </row>
    <row r="5" spans="1:8" ht="13.5" thickBot="1">
      <c r="A5" s="1"/>
      <c r="B5" s="29"/>
      <c r="C5" s="1" t="s">
        <v>30</v>
      </c>
      <c r="D5" s="32">
        <v>6</v>
      </c>
    </row>
    <row r="6" spans="1:8">
      <c r="A6" s="16" t="s">
        <v>0</v>
      </c>
      <c r="B6" s="17" t="s">
        <v>1</v>
      </c>
      <c r="C6" s="18" t="s">
        <v>2</v>
      </c>
      <c r="D6" s="17" t="s">
        <v>3</v>
      </c>
      <c r="E6" s="19" t="s">
        <v>4</v>
      </c>
      <c r="F6" s="20" t="s">
        <v>5</v>
      </c>
      <c r="G6" s="19" t="s">
        <v>6</v>
      </c>
      <c r="H6" s="21" t="s">
        <v>7</v>
      </c>
    </row>
    <row r="7" spans="1:8">
      <c r="A7" s="41"/>
      <c r="B7" s="37"/>
      <c r="C7" s="37"/>
      <c r="D7" s="37"/>
      <c r="E7" s="38"/>
      <c r="F7" s="38"/>
      <c r="G7" s="39"/>
      <c r="H7" s="40"/>
    </row>
    <row r="8" spans="1:8" s="57" customFormat="1" ht="18" customHeight="1">
      <c r="A8" s="51">
        <v>40422</v>
      </c>
      <c r="B8" s="52" t="s">
        <v>36</v>
      </c>
      <c r="C8" s="53" t="s">
        <v>37</v>
      </c>
      <c r="D8" s="54"/>
      <c r="E8" s="55">
        <v>126</v>
      </c>
      <c r="F8" s="56"/>
      <c r="G8" s="56"/>
      <c r="H8" s="56"/>
    </row>
    <row r="9" spans="1:8" ht="18" customHeight="1">
      <c r="A9" s="46">
        <v>40423</v>
      </c>
      <c r="B9" s="47" t="s">
        <v>34</v>
      </c>
      <c r="C9" s="42" t="s">
        <v>38</v>
      </c>
      <c r="D9" s="8"/>
      <c r="E9" s="9">
        <v>10</v>
      </c>
      <c r="F9" s="10"/>
      <c r="G9" s="10"/>
      <c r="H9" s="10"/>
    </row>
    <row r="10" spans="1:8" ht="18" customHeight="1">
      <c r="A10" s="46">
        <v>40424</v>
      </c>
      <c r="B10" s="47" t="s">
        <v>76</v>
      </c>
      <c r="C10" s="42" t="s">
        <v>77</v>
      </c>
      <c r="D10" s="8"/>
      <c r="E10" s="9">
        <v>600</v>
      </c>
      <c r="F10" s="10"/>
      <c r="G10" s="10"/>
      <c r="H10" s="10"/>
    </row>
    <row r="11" spans="1:8" s="57" customFormat="1" ht="18" customHeight="1">
      <c r="A11" s="51">
        <v>40425</v>
      </c>
      <c r="B11" s="52" t="s">
        <v>35</v>
      </c>
      <c r="C11" s="58" t="s">
        <v>39</v>
      </c>
      <c r="D11" s="54"/>
      <c r="E11" s="55">
        <v>20</v>
      </c>
      <c r="F11" s="56"/>
      <c r="G11" s="56"/>
      <c r="H11" s="56"/>
    </row>
    <row r="12" spans="1:8" ht="18" customHeight="1">
      <c r="A12" s="46">
        <v>40429</v>
      </c>
      <c r="B12" s="47" t="s">
        <v>40</v>
      </c>
      <c r="C12" s="43" t="s">
        <v>41</v>
      </c>
      <c r="D12" s="8"/>
      <c r="E12" s="9">
        <v>100</v>
      </c>
      <c r="F12" s="10"/>
      <c r="G12" s="10"/>
      <c r="H12" s="10"/>
    </row>
    <row r="13" spans="1:8" s="57" customFormat="1" ht="18" customHeight="1">
      <c r="A13" s="59">
        <v>40431</v>
      </c>
      <c r="B13" s="58" t="s">
        <v>42</v>
      </c>
      <c r="C13" s="58" t="s">
        <v>43</v>
      </c>
      <c r="D13" s="54"/>
      <c r="E13" s="55">
        <v>25</v>
      </c>
      <c r="F13" s="56"/>
      <c r="G13" s="56"/>
      <c r="H13" s="56"/>
    </row>
    <row r="14" spans="1:8" ht="18" customHeight="1">
      <c r="A14" s="49">
        <v>40432</v>
      </c>
      <c r="B14" s="50" t="s">
        <v>33</v>
      </c>
      <c r="C14" s="43" t="s">
        <v>44</v>
      </c>
      <c r="D14" s="8"/>
      <c r="E14" s="9">
        <v>25</v>
      </c>
      <c r="F14" s="10"/>
      <c r="G14" s="10"/>
      <c r="H14" s="10"/>
    </row>
    <row r="15" spans="1:8" s="57" customFormat="1" ht="18" customHeight="1">
      <c r="A15" s="51">
        <v>40433</v>
      </c>
      <c r="B15" s="52" t="s">
        <v>45</v>
      </c>
      <c r="C15" s="58" t="s">
        <v>46</v>
      </c>
      <c r="D15" s="54"/>
      <c r="E15" s="55">
        <v>100</v>
      </c>
      <c r="F15" s="56"/>
      <c r="G15" s="56"/>
      <c r="H15" s="56"/>
    </row>
    <row r="16" spans="1:8" ht="18" customHeight="1">
      <c r="A16" s="46">
        <v>40434</v>
      </c>
      <c r="B16" s="47" t="s">
        <v>47</v>
      </c>
      <c r="C16" s="42" t="s">
        <v>48</v>
      </c>
      <c r="D16" s="8"/>
      <c r="E16" s="9">
        <v>90</v>
      </c>
      <c r="F16" s="10"/>
      <c r="G16" s="10"/>
      <c r="H16" s="10"/>
    </row>
    <row r="17" spans="1:8" s="57" customFormat="1" ht="18" customHeight="1">
      <c r="A17" s="59">
        <v>40435</v>
      </c>
      <c r="B17" s="58" t="s">
        <v>49</v>
      </c>
      <c r="C17" s="58" t="s">
        <v>50</v>
      </c>
      <c r="D17" s="54"/>
      <c r="E17" s="55">
        <v>20</v>
      </c>
      <c r="F17" s="56"/>
      <c r="G17" s="56"/>
      <c r="H17" s="56"/>
    </row>
    <row r="18" spans="1:8" ht="18" customHeight="1">
      <c r="A18" s="46">
        <v>40436</v>
      </c>
      <c r="B18" s="47" t="s">
        <v>51</v>
      </c>
      <c r="C18" s="42" t="s">
        <v>53</v>
      </c>
      <c r="D18" s="8"/>
      <c r="E18" s="9">
        <v>40</v>
      </c>
      <c r="F18" s="10"/>
      <c r="G18" s="10"/>
      <c r="H18" s="10"/>
    </row>
    <row r="19" spans="1:8" s="57" customFormat="1" ht="18" customHeight="1">
      <c r="A19" s="60">
        <v>40437</v>
      </c>
      <c r="B19" s="61" t="s">
        <v>52</v>
      </c>
      <c r="C19" s="58" t="s">
        <v>54</v>
      </c>
      <c r="D19" s="54"/>
      <c r="E19" s="55">
        <v>90</v>
      </c>
      <c r="F19" s="56"/>
      <c r="G19" s="56"/>
      <c r="H19" s="56"/>
    </row>
    <row r="20" spans="1:8" ht="18" customHeight="1">
      <c r="A20" s="48">
        <v>40438</v>
      </c>
      <c r="B20" s="43" t="s">
        <v>71</v>
      </c>
      <c r="C20" s="43" t="s">
        <v>72</v>
      </c>
      <c r="D20" s="8"/>
      <c r="E20" s="9">
        <v>20</v>
      </c>
      <c r="F20" s="10"/>
      <c r="G20" s="10"/>
      <c r="H20" s="10"/>
    </row>
    <row r="21" spans="1:8" s="57" customFormat="1" ht="18" customHeight="1">
      <c r="A21" s="51">
        <v>40441</v>
      </c>
      <c r="B21" s="52" t="s">
        <v>55</v>
      </c>
      <c r="C21" s="53" t="s">
        <v>56</v>
      </c>
      <c r="D21" s="54"/>
      <c r="E21" s="55">
        <v>50</v>
      </c>
      <c r="F21" s="56"/>
      <c r="G21" s="56"/>
      <c r="H21" s="56"/>
    </row>
    <row r="22" spans="1:8" s="57" customFormat="1" ht="18" customHeight="1">
      <c r="A22" s="51">
        <v>40442</v>
      </c>
      <c r="B22" s="52" t="s">
        <v>74</v>
      </c>
      <c r="C22" s="53" t="s">
        <v>75</v>
      </c>
      <c r="D22" s="54"/>
      <c r="E22" s="55">
        <v>350</v>
      </c>
      <c r="F22" s="56"/>
      <c r="G22" s="56"/>
      <c r="H22" s="56"/>
    </row>
    <row r="23" spans="1:8" ht="18" customHeight="1">
      <c r="A23" s="46">
        <v>40443</v>
      </c>
      <c r="B23" s="47" t="s">
        <v>57</v>
      </c>
      <c r="C23" s="42" t="s">
        <v>58</v>
      </c>
      <c r="D23" s="8"/>
      <c r="E23" s="9">
        <v>80</v>
      </c>
      <c r="F23" s="10"/>
      <c r="G23" s="10"/>
      <c r="H23" s="10"/>
    </row>
    <row r="24" spans="1:8" s="57" customFormat="1" ht="18" customHeight="1">
      <c r="A24" s="51">
        <v>40444</v>
      </c>
      <c r="B24" s="52" t="s">
        <v>59</v>
      </c>
      <c r="C24" s="58" t="s">
        <v>60</v>
      </c>
      <c r="D24" s="54"/>
      <c r="E24" s="55">
        <v>110</v>
      </c>
      <c r="F24" s="56"/>
      <c r="G24" s="56"/>
      <c r="H24" s="56"/>
    </row>
    <row r="25" spans="1:8" ht="18" customHeight="1">
      <c r="A25" s="46">
        <v>40445</v>
      </c>
      <c r="B25" s="47" t="s">
        <v>61</v>
      </c>
      <c r="C25" s="43" t="s">
        <v>62</v>
      </c>
      <c r="D25" s="8"/>
      <c r="E25" s="9">
        <v>75</v>
      </c>
      <c r="F25" s="10"/>
      <c r="G25" s="10"/>
      <c r="H25" s="10"/>
    </row>
    <row r="26" spans="1:8" s="57" customFormat="1" ht="18" customHeight="1">
      <c r="A26" s="51">
        <v>40446</v>
      </c>
      <c r="B26" s="52" t="s">
        <v>64</v>
      </c>
      <c r="C26" s="58" t="s">
        <v>63</v>
      </c>
      <c r="D26" s="62"/>
      <c r="E26" s="55">
        <v>15</v>
      </c>
      <c r="F26" s="56"/>
      <c r="G26" s="56"/>
      <c r="H26" s="56"/>
    </row>
    <row r="27" spans="1:8" ht="18" customHeight="1">
      <c r="A27" s="46">
        <v>40448</v>
      </c>
      <c r="B27" s="47" t="s">
        <v>65</v>
      </c>
      <c r="C27" s="42" t="s">
        <v>66</v>
      </c>
      <c r="D27" s="7"/>
      <c r="E27" s="9">
        <v>25</v>
      </c>
      <c r="F27" s="10"/>
      <c r="G27" s="10"/>
      <c r="H27" s="10"/>
    </row>
    <row r="28" spans="1:8" s="57" customFormat="1" ht="20.25" customHeight="1">
      <c r="A28" s="60">
        <v>40449</v>
      </c>
      <c r="B28" s="61" t="s">
        <v>67</v>
      </c>
      <c r="C28" s="53" t="s">
        <v>68</v>
      </c>
      <c r="D28" s="62"/>
      <c r="E28" s="55">
        <v>45</v>
      </c>
      <c r="F28" s="56"/>
      <c r="G28" s="56"/>
      <c r="H28" s="56"/>
    </row>
    <row r="29" spans="1:8" ht="18" customHeight="1">
      <c r="A29" s="46">
        <v>40451</v>
      </c>
      <c r="B29" s="47" t="s">
        <v>69</v>
      </c>
      <c r="C29" s="42" t="s">
        <v>70</v>
      </c>
      <c r="D29" s="15"/>
      <c r="E29" s="9">
        <v>100</v>
      </c>
      <c r="F29" s="10"/>
      <c r="G29" s="10"/>
      <c r="H29" s="10"/>
    </row>
    <row r="30" spans="1:8" ht="18" customHeight="1">
      <c r="A30" s="44"/>
      <c r="B30" s="42"/>
      <c r="C30" s="43"/>
      <c r="D30" s="15"/>
      <c r="E30" s="9"/>
      <c r="F30" s="10"/>
      <c r="G30" s="10"/>
      <c r="H30" s="10"/>
    </row>
    <row r="31" spans="1:8" ht="18" customHeight="1">
      <c r="A31" s="44"/>
      <c r="B31" s="42"/>
      <c r="C31" s="42"/>
      <c r="D31" s="15"/>
      <c r="E31" s="9"/>
      <c r="F31" s="10"/>
      <c r="G31" s="11"/>
      <c r="H31" s="11"/>
    </row>
    <row r="32" spans="1:8" ht="18" customHeight="1">
      <c r="A32" s="45"/>
      <c r="B32" s="42"/>
      <c r="C32" s="42"/>
      <c r="D32" s="15"/>
      <c r="E32" s="9"/>
      <c r="F32" s="10"/>
      <c r="G32" s="11"/>
      <c r="H32" s="11"/>
    </row>
    <row r="33" spans="1:8" ht="18" customHeight="1">
      <c r="A33" s="36"/>
      <c r="B33" s="22"/>
      <c r="C33" s="7"/>
      <c r="D33" s="15"/>
      <c r="E33" s="9"/>
      <c r="F33" s="10"/>
      <c r="G33" s="11"/>
      <c r="H33" s="11"/>
    </row>
    <row r="34" spans="1:8" ht="18" customHeight="1">
      <c r="A34" s="7"/>
      <c r="B34" s="2"/>
      <c r="C34" s="7"/>
      <c r="D34" s="15"/>
      <c r="E34" s="12"/>
      <c r="F34" s="13"/>
      <c r="G34" s="13"/>
      <c r="H34" s="13"/>
    </row>
    <row r="35" spans="1:8" ht="18" customHeight="1">
      <c r="A35" s="23" t="s">
        <v>12</v>
      </c>
      <c r="B35" s="2"/>
      <c r="C35" s="22"/>
      <c r="D35" s="15"/>
      <c r="E35" s="12"/>
      <c r="F35" s="13"/>
      <c r="G35" s="13"/>
      <c r="H35" s="13"/>
    </row>
    <row r="36" spans="1:8" ht="18" customHeight="1">
      <c r="A36" s="3"/>
      <c r="B36" s="2"/>
      <c r="C36" s="2"/>
      <c r="D36" s="15"/>
      <c r="E36" s="12"/>
      <c r="F36" s="13"/>
      <c r="G36" s="13"/>
      <c r="H36" s="13"/>
    </row>
    <row r="37" spans="1:8" ht="18" customHeight="1">
      <c r="A37" s="3"/>
      <c r="B37" s="2"/>
      <c r="C37" s="2"/>
      <c r="D37" s="15"/>
      <c r="E37" s="12"/>
      <c r="F37" s="13"/>
      <c r="G37" s="13"/>
      <c r="H37" s="13"/>
    </row>
    <row r="38" spans="1:8" ht="18" customHeight="1">
      <c r="A38" s="3" t="s">
        <v>8</v>
      </c>
      <c r="B38" s="2"/>
      <c r="C38" s="2"/>
      <c r="D38" s="15"/>
      <c r="E38" s="12"/>
      <c r="F38" s="13"/>
      <c r="G38" s="13"/>
      <c r="H38" s="13"/>
    </row>
    <row r="39" spans="1:8" ht="18" customHeight="1">
      <c r="A39" s="2" t="s">
        <v>20</v>
      </c>
      <c r="B39" s="2"/>
      <c r="C39" s="4">
        <f>E72</f>
        <v>613.64</v>
      </c>
      <c r="D39" s="15"/>
      <c r="E39" s="14"/>
      <c r="F39" s="7"/>
      <c r="G39" s="15"/>
      <c r="H39" s="15"/>
    </row>
    <row r="40" spans="1:8" ht="18" customHeight="1">
      <c r="A40" s="2" t="s">
        <v>9</v>
      </c>
      <c r="B40" s="5"/>
      <c r="C40" s="4">
        <f>F70</f>
        <v>0</v>
      </c>
      <c r="D40" s="15"/>
      <c r="E40" s="14"/>
      <c r="F40" s="7"/>
      <c r="G40" s="15"/>
      <c r="H40" s="15"/>
    </row>
    <row r="41" spans="1:8" ht="18" customHeight="1">
      <c r="A41" s="2" t="s">
        <v>10</v>
      </c>
      <c r="C41" s="24">
        <f>G70</f>
        <v>0</v>
      </c>
      <c r="D41" s="15"/>
      <c r="E41" s="14"/>
      <c r="F41" s="7"/>
      <c r="G41" s="15"/>
      <c r="H41" s="15"/>
    </row>
    <row r="42" spans="1:8" ht="18" customHeight="1">
      <c r="A42" s="5" t="s">
        <v>11</v>
      </c>
      <c r="B42" s="27"/>
      <c r="C42" s="25">
        <f>SUM(C39:C41)</f>
        <v>613.64</v>
      </c>
      <c r="D42" s="15"/>
      <c r="E42" s="14"/>
      <c r="F42" s="7"/>
      <c r="G42" s="15"/>
      <c r="H42" s="15"/>
    </row>
    <row r="43" spans="1:8" ht="18" customHeight="1">
      <c r="B43" s="28">
        <v>0.28999999999999998</v>
      </c>
      <c r="D43" s="15"/>
      <c r="E43" s="14"/>
      <c r="F43" s="7"/>
      <c r="G43" s="15"/>
      <c r="H43" s="15"/>
    </row>
    <row r="44" spans="1:8" ht="18" customHeight="1">
      <c r="A44" s="26" t="s">
        <v>27</v>
      </c>
      <c r="B44" s="28">
        <v>0.505</v>
      </c>
      <c r="C44" s="27"/>
      <c r="D44" s="15"/>
      <c r="E44" s="14"/>
      <c r="F44" s="7"/>
      <c r="G44" s="15"/>
      <c r="H44" s="15"/>
    </row>
    <row r="45" spans="1:8" ht="18" customHeight="1">
      <c r="A45" s="27" t="s">
        <v>14</v>
      </c>
      <c r="B45" s="28">
        <v>0.28999999999999998</v>
      </c>
      <c r="C45" s="27" t="s">
        <v>18</v>
      </c>
      <c r="D45" s="15"/>
      <c r="E45" s="14"/>
      <c r="F45" s="7"/>
      <c r="G45" s="15"/>
      <c r="H45" s="15"/>
    </row>
    <row r="46" spans="1:8" ht="18" customHeight="1">
      <c r="A46" s="27" t="s">
        <v>15</v>
      </c>
      <c r="B46" s="28">
        <v>0.55800000000000005</v>
      </c>
      <c r="C46" s="27" t="s">
        <v>19</v>
      </c>
      <c r="D46" s="15"/>
      <c r="E46" s="14"/>
      <c r="F46" s="7"/>
      <c r="G46" s="15"/>
      <c r="H46" s="15"/>
    </row>
    <row r="47" spans="1:8" ht="18" customHeight="1">
      <c r="A47" s="27" t="s">
        <v>16</v>
      </c>
      <c r="C47" s="27"/>
      <c r="D47" s="15"/>
      <c r="E47" s="14"/>
      <c r="F47" s="7"/>
      <c r="G47" s="15"/>
      <c r="H47" s="15"/>
    </row>
    <row r="48" spans="1:8" ht="18" customHeight="1">
      <c r="A48" s="27" t="s">
        <v>17</v>
      </c>
      <c r="C48" s="26" t="s">
        <v>28</v>
      </c>
      <c r="D48" s="15"/>
      <c r="E48" s="14"/>
      <c r="F48" s="7"/>
      <c r="G48" s="15"/>
      <c r="H48" s="15"/>
    </row>
    <row r="49" spans="4:8" ht="18" customHeight="1">
      <c r="D49" s="15"/>
      <c r="E49" s="14"/>
      <c r="F49" s="7"/>
      <c r="G49" s="15"/>
      <c r="H49" s="15"/>
    </row>
    <row r="50" spans="4:8" ht="18" customHeight="1">
      <c r="D50" s="14"/>
      <c r="E50" s="7"/>
      <c r="F50" s="15"/>
      <c r="G50" s="15"/>
    </row>
    <row r="51" spans="4:8" ht="18" customHeight="1">
      <c r="D51" s="14"/>
      <c r="E51" s="7"/>
      <c r="F51" s="15"/>
      <c r="G51" s="15"/>
    </row>
    <row r="52" spans="4:8" ht="18" customHeight="1">
      <c r="D52" s="14"/>
      <c r="E52" s="7"/>
      <c r="F52" s="15"/>
      <c r="G52" s="15"/>
    </row>
    <row r="53" spans="4:8" ht="18" customHeight="1">
      <c r="D53" s="14"/>
      <c r="E53" s="7"/>
      <c r="F53" s="15"/>
      <c r="G53" s="15"/>
    </row>
    <row r="54" spans="4:8" ht="18" customHeight="1">
      <c r="D54" s="14"/>
      <c r="E54" s="7"/>
      <c r="F54" s="15"/>
      <c r="G54" s="15"/>
    </row>
    <row r="55" spans="4:8" ht="18" customHeight="1">
      <c r="D55" s="14"/>
      <c r="E55" s="7"/>
      <c r="F55" s="15"/>
      <c r="G55" s="15"/>
    </row>
    <row r="56" spans="4:8" ht="18" customHeight="1">
      <c r="D56" s="14"/>
      <c r="E56" s="7"/>
      <c r="F56" s="15"/>
      <c r="G56" s="15"/>
    </row>
    <row r="57" spans="4:8" ht="18" customHeight="1">
      <c r="D57" s="14"/>
      <c r="E57" s="7"/>
      <c r="F57" s="15"/>
      <c r="G57" s="15"/>
    </row>
    <row r="58" spans="4:8" ht="18" customHeight="1">
      <c r="D58" s="14"/>
      <c r="E58" s="7"/>
      <c r="F58" s="15"/>
      <c r="G58" s="15"/>
    </row>
    <row r="59" spans="4:8" ht="18" customHeight="1">
      <c r="D59" s="14"/>
      <c r="E59" s="7"/>
      <c r="F59" s="15"/>
      <c r="G59" s="15"/>
    </row>
    <row r="60" spans="4:8" ht="18" customHeight="1">
      <c r="D60" s="14"/>
      <c r="E60" s="7"/>
      <c r="F60" s="15"/>
      <c r="G60" s="15"/>
    </row>
    <row r="61" spans="4:8" ht="18" customHeight="1">
      <c r="D61" s="14"/>
      <c r="E61" s="7"/>
      <c r="F61" s="15"/>
      <c r="G61" s="15"/>
    </row>
    <row r="62" spans="4:8" ht="18" customHeight="1">
      <c r="D62" s="14"/>
      <c r="E62" s="7"/>
      <c r="F62" s="15"/>
      <c r="G62" s="15"/>
    </row>
    <row r="63" spans="4:8" ht="18" customHeight="1">
      <c r="D63" s="14"/>
      <c r="E63" s="7"/>
      <c r="F63" s="15"/>
      <c r="G63" s="15"/>
    </row>
    <row r="64" spans="4:8" ht="18" customHeight="1">
      <c r="D64" s="14"/>
      <c r="E64" s="7"/>
      <c r="F64" s="15"/>
      <c r="G64" s="15"/>
    </row>
    <row r="65" spans="4:8" ht="18" customHeight="1">
      <c r="D65" s="14"/>
      <c r="E65" s="7"/>
      <c r="F65" s="15"/>
      <c r="G65" s="15"/>
    </row>
    <row r="66" spans="4:8" ht="18" customHeight="1">
      <c r="D66" s="14"/>
      <c r="E66" s="7"/>
      <c r="F66" s="15"/>
      <c r="G66" s="15"/>
    </row>
    <row r="67" spans="4:8" ht="18" customHeight="1">
      <c r="D67" s="14"/>
      <c r="E67" s="7"/>
      <c r="F67" s="15"/>
      <c r="G67" s="15"/>
    </row>
    <row r="68" spans="4:8" ht="18" customHeight="1">
      <c r="D68" s="7"/>
      <c r="E68" s="14"/>
      <c r="F68" s="7"/>
      <c r="G68" s="15"/>
      <c r="H68" s="15"/>
    </row>
    <row r="69" spans="4:8" ht="18" customHeight="1">
      <c r="D69" s="7"/>
      <c r="E69" s="14"/>
      <c r="F69" s="7"/>
      <c r="G69" s="15"/>
      <c r="H69" s="15"/>
    </row>
    <row r="70" spans="4:8" ht="15.75" customHeight="1">
      <c r="D70" s="22"/>
      <c r="E70" s="30">
        <f>SUM(E8:E39)</f>
        <v>2116</v>
      </c>
      <c r="F70" s="30">
        <f>SUM(F8:F39)</f>
        <v>0</v>
      </c>
      <c r="G70" s="30">
        <f>SUM(G8:G39)</f>
        <v>0</v>
      </c>
      <c r="H70" s="30">
        <f>SUM(H8:H39)</f>
        <v>0</v>
      </c>
    </row>
    <row r="71" spans="4:8">
      <c r="D71" s="2" t="s">
        <v>13</v>
      </c>
      <c r="E71" s="22">
        <f>B45</f>
        <v>0.28999999999999998</v>
      </c>
      <c r="F71" s="2"/>
    </row>
    <row r="72" spans="4:8">
      <c r="D72" s="2" t="s">
        <v>21</v>
      </c>
      <c r="E72" s="22">
        <f>+E70*E71</f>
        <v>613.64</v>
      </c>
      <c r="F72" s="2"/>
    </row>
    <row r="73" spans="4:8">
      <c r="D73" s="2"/>
      <c r="E73" s="2"/>
      <c r="F73" s="2"/>
    </row>
    <row r="74" spans="4:8">
      <c r="D74" s="2"/>
      <c r="E74" s="2"/>
      <c r="F74" s="2"/>
    </row>
    <row r="75" spans="4:8">
      <c r="D75" s="2"/>
      <c r="E75" s="2"/>
      <c r="F75" s="2"/>
    </row>
    <row r="76" spans="4:8">
      <c r="D76" s="2"/>
      <c r="E76" s="2"/>
      <c r="F76" s="2"/>
    </row>
    <row r="77" spans="4:8">
      <c r="D77" s="5"/>
      <c r="E77" s="5"/>
      <c r="F77" s="5"/>
      <c r="G77" s="6"/>
      <c r="H77" s="6"/>
    </row>
    <row r="79" spans="4:8">
      <c r="D79" s="27"/>
      <c r="E79" s="27"/>
      <c r="F79" s="27"/>
      <c r="G79" s="27"/>
      <c r="H79" s="27"/>
    </row>
    <row r="80" spans="4:8">
      <c r="D80" s="28">
        <v>0.57199999999999995</v>
      </c>
      <c r="E80" s="27"/>
      <c r="F80" s="27"/>
      <c r="G80" s="27"/>
      <c r="H80" s="27"/>
    </row>
    <row r="81" spans="4:8">
      <c r="D81" s="28">
        <v>0.60199999999999998</v>
      </c>
      <c r="E81" s="27"/>
      <c r="F81" s="27"/>
      <c r="G81" s="27"/>
      <c r="H81" s="27"/>
    </row>
    <row r="82" spans="4:8">
      <c r="D82" s="27"/>
      <c r="E82" s="27"/>
      <c r="F82" s="27"/>
      <c r="G82" s="27"/>
      <c r="H82" s="27"/>
    </row>
    <row r="83" spans="4:8">
      <c r="D83" s="27"/>
      <c r="E83" s="27"/>
      <c r="F83" s="27"/>
      <c r="G83" s="27"/>
      <c r="H83" s="27"/>
    </row>
  </sheetData>
  <phoneticPr fontId="0" type="noConversion"/>
  <pageMargins left="0.31" right="0.24" top="0.21" bottom="0.28999999999999998" header="0.17" footer="0.19"/>
  <pageSetup paperSize="9" orientation="portrait" verticalDpi="300" r:id="rId1"/>
  <headerFooter alignWithMargins="0">
    <oddHeader xml:space="preserve">&amp;C&amp;"Arial,Gras"&amp;12FRAIS DE DEPLACEMENTS&amp;"Arial,Normal"&amp;10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Feuil4</vt:lpstr>
      <vt:lpstr>Feuil1</vt:lpstr>
      <vt:lpstr>Feuil2</vt:lpstr>
      <vt:lpstr>Feuil3</vt:lpstr>
      <vt:lpstr>Feuil1!Zone_d_impression</vt:lpstr>
    </vt:vector>
  </TitlesOfParts>
  <Company>FIDUCIAIRE DES PRES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FIDUCIAIRE DES PRES</dc:creator>
  <cp:lastModifiedBy>MICROWARD</cp:lastModifiedBy>
  <cp:lastPrinted>2006-10-16T16:54:46Z</cp:lastPrinted>
  <dcterms:created xsi:type="dcterms:W3CDTF">2004-05-26T09:44:49Z</dcterms:created>
  <dcterms:modified xsi:type="dcterms:W3CDTF">2011-09-04T08:29:09Z</dcterms:modified>
</cp:coreProperties>
</file>